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95" activeTab="5"/>
  </bookViews>
  <sheets>
    <sheet name="Pú Nhung" sheetId="1" r:id="rId1"/>
    <sheet name="Quài Nưa" sheetId="2" r:id="rId2"/>
    <sheet name="Quài Cang" sheetId="3" r:id="rId3"/>
    <sheet name="Mường Mùn" sheetId="4" r:id="rId4"/>
    <sheet name="Nà Tòng" sheetId="5" r:id="rId5"/>
    <sheet name="Rạng Đông" sheetId="6" r:id="rId6"/>
  </sheets>
  <definedNames>
    <definedName name="_xlnm.Print_Area" localSheetId="4">'Nà Tòng'!$A$1:$G$30</definedName>
    <definedName name="_xlnm.Print_Area" localSheetId="0">'Pú Nhung'!$A$1:$H$31</definedName>
    <definedName name="_xlnm.Print_Area" localSheetId="2">'Quài Cang'!$A$1:$H$27</definedName>
    <definedName name="_xlnm.Print_Area" localSheetId="1">'Quài Nưa'!$A$1:$H$29</definedName>
    <definedName name="_xlnm.Print_Titles" localSheetId="3">'Mường Mùn'!$3:$3</definedName>
  </definedNames>
  <calcPr fullCalcOnLoad="1"/>
</workbook>
</file>

<file path=xl/sharedStrings.xml><?xml version="1.0" encoding="utf-8"?>
<sst xmlns="http://schemas.openxmlformats.org/spreadsheetml/2006/main" count="394" uniqueCount="185">
  <si>
    <t>THỐNG KÊ DIỆN TÍCH CÂY ĂN QUẢ TRÊN ĐỊA BÀN XÃ DO XÃ LÀM CHỦ ĐẦU TƯ TỪ NĂM 2018-2022 (Pú Nhung)</t>
  </si>
  <si>
    <t>(Kèm theo Giấy mời số:        /GM-UBND ngày      tháng       năm 2023 của UBND huyện Tuần Giáo)</t>
  </si>
  <si>
    <t>Năm thực hiện</t>
  </si>
  <si>
    <t xml:space="preserve">Loại cây trồng </t>
  </si>
  <si>
    <t>Stt</t>
  </si>
  <si>
    <t>Chủ hộ</t>
  </si>
  <si>
    <t>Địa chỉ (bản)</t>
  </si>
  <si>
    <t>Diện tích cây hiện còn (ha)</t>
  </si>
  <si>
    <t>Số cây hiện còn</t>
  </si>
  <si>
    <t>Ghi chú</t>
  </si>
  <si>
    <t>Xoài đài loan</t>
  </si>
  <si>
    <t>Vừ Chồng Phía</t>
  </si>
  <si>
    <t>Đề Chia A</t>
  </si>
  <si>
    <t>Vừ Nhìa Páo</t>
  </si>
  <si>
    <t>Sùng Giá Chu</t>
  </si>
  <si>
    <t>Ly Khua Dơ</t>
  </si>
  <si>
    <t>Chua Lú</t>
  </si>
  <si>
    <t>Tổng</t>
  </si>
  <si>
    <t>Sùng Nụ Khua</t>
  </si>
  <si>
    <t xml:space="preserve">Phiêng Pi </t>
  </si>
  <si>
    <t>Lầu A Sùng</t>
  </si>
  <si>
    <t>Sùng Nhé Của</t>
  </si>
  <si>
    <t>Sùng Trùng Giàng</t>
  </si>
  <si>
    <t>Phiêng Pi</t>
  </si>
  <si>
    <t>Vàng Khua Dơ</t>
  </si>
  <si>
    <t>Vừ Tòng Chia</t>
  </si>
  <si>
    <t>Mùa A Của</t>
  </si>
  <si>
    <t>Vừ Trái Hòa</t>
  </si>
  <si>
    <t>Vàng Sái Nếnh</t>
  </si>
  <si>
    <t>Sùng Chờ Sá</t>
  </si>
  <si>
    <t>Sùng Trùng Lầu</t>
  </si>
  <si>
    <t>Vừ Nhé Sá</t>
  </si>
  <si>
    <t>Giàng A Sình</t>
  </si>
  <si>
    <t>Sùng A Mua</t>
  </si>
  <si>
    <t>Xá Tự</t>
  </si>
  <si>
    <t>Sùng Khua Của</t>
  </si>
  <si>
    <t>Giàng A Hồ</t>
  </si>
  <si>
    <t>Vàng Sính Chứ</t>
  </si>
  <si>
    <t>Vừ A Thu</t>
  </si>
  <si>
    <t>Lầu Vả Chư</t>
  </si>
  <si>
    <t>Sùng A Phía</t>
  </si>
  <si>
    <t>Sùng A Chúng</t>
  </si>
  <si>
    <t>Xoài Đài Loan</t>
  </si>
  <si>
    <t>Lường Văn Thoại</t>
  </si>
  <si>
    <t>Pha Nàng</t>
  </si>
  <si>
    <t>Lò Văn Tương</t>
  </si>
  <si>
    <t>Cà Văn Dũng</t>
  </si>
  <si>
    <t>Tòng Văn Nọi</t>
  </si>
  <si>
    <t>Lường Thị Nga</t>
  </si>
  <si>
    <t>Quàng Văn Chiêng</t>
  </si>
  <si>
    <t>Quàng Văn Tin</t>
  </si>
  <si>
    <t>Tòng Văn Ngoan</t>
  </si>
  <si>
    <t>Tòng Văn Doan</t>
  </si>
  <si>
    <t>Tòng Văn Anh</t>
  </si>
  <si>
    <t>Quàng Thị Linh</t>
  </si>
  <si>
    <t>Lò Văn Khin</t>
  </si>
  <si>
    <t>Lù Văn Hưởng</t>
  </si>
  <si>
    <t>Lường Văn Thọng</t>
  </si>
  <si>
    <t>Lường Văn Minh</t>
  </si>
  <si>
    <t>Quàng Văn Thuân</t>
  </si>
  <si>
    <t>Là Thị Lanh</t>
  </si>
  <si>
    <t>Quàng Văn Dảnh</t>
  </si>
  <si>
    <t>Quàng Văn Nơi</t>
  </si>
  <si>
    <t>Quàng Văn Chấp</t>
  </si>
  <si>
    <t>Quàng Văn Chanh</t>
  </si>
  <si>
    <t>Nguyễn Thị Phóng</t>
  </si>
  <si>
    <t>Quàng Văn Danh</t>
  </si>
  <si>
    <t>Xoài Đài loan</t>
  </si>
  <si>
    <t>Lò Văn Chuyển</t>
  </si>
  <si>
    <t>Cá</t>
  </si>
  <si>
    <t>Lò Văn Hội</t>
  </si>
  <si>
    <t>Lò Văn Trường</t>
  </si>
  <si>
    <t>Cà Văn Pâng</t>
  </si>
  <si>
    <t>Lò Văn Păn B</t>
  </si>
  <si>
    <t>Lò Văn Lún</t>
  </si>
  <si>
    <t>Lò Văn Dũng</t>
  </si>
  <si>
    <t>Lò Văn Biến</t>
  </si>
  <si>
    <t>Lò Văn Chính</t>
  </si>
  <si>
    <t>Lò Văn Doan</t>
  </si>
  <si>
    <t>Lò Văn Kế</t>
  </si>
  <si>
    <t>Cà Văn Cóng</t>
  </si>
  <si>
    <t>Tòng Văn Muôn</t>
  </si>
  <si>
    <t>Phung</t>
  </si>
  <si>
    <t>Lù Thị Hà</t>
  </si>
  <si>
    <t>Quàng Văn Toàn</t>
  </si>
  <si>
    <t>Lường Văn Tiêng</t>
  </si>
  <si>
    <t>Lường Văn Bình B</t>
  </si>
  <si>
    <t>Tòng Văn Dọn</t>
  </si>
  <si>
    <t>Lò Văn Sang</t>
  </si>
  <si>
    <t>Quàng Văn Nhân</t>
  </si>
  <si>
    <t>Lò Văn Tâm</t>
  </si>
  <si>
    <t>Cuông</t>
  </si>
  <si>
    <t>Lò Văn Tưởng</t>
  </si>
  <si>
    <t>Diện tích(ha)</t>
  </si>
  <si>
    <t>Số cây hiện còn (Cây)</t>
  </si>
  <si>
    <t>Quàng Văn Huấn</t>
  </si>
  <si>
    <t>Lúm</t>
  </si>
  <si>
    <t>Lò Văn Út</t>
  </si>
  <si>
    <t>Lò Văn Tự</t>
  </si>
  <si>
    <t>Lành Văn Dung</t>
  </si>
  <si>
    <t>Lành Văn Tâm</t>
  </si>
  <si>
    <t>Lò Văn Sen</t>
  </si>
  <si>
    <t>Lò Văn Bỉnh</t>
  </si>
  <si>
    <t>Lò Văn Châu</t>
  </si>
  <si>
    <t>Lò Văn Trang</t>
  </si>
  <si>
    <t>Lò Văn Liên</t>
  </si>
  <si>
    <t>Cà Văn Chuyên</t>
  </si>
  <si>
    <t>Lò Văn Lai</t>
  </si>
  <si>
    <t>Cà Văn Hùng</t>
  </si>
  <si>
    <t>Lò Văn Din</t>
  </si>
  <si>
    <t>Lò Thị Thương</t>
  </si>
  <si>
    <t>Quàng Văn Nguyên</t>
  </si>
  <si>
    <t>Quàng Thị Niệm</t>
  </si>
  <si>
    <t>Cây Xoài</t>
  </si>
  <si>
    <t>Giàng A Chu</t>
  </si>
  <si>
    <t>Sùng a Chùa</t>
  </si>
  <si>
    <t>Sùng A Dua</t>
  </si>
  <si>
    <t>Sùng A Chinh</t>
  </si>
  <si>
    <t>Sùng A Sử</t>
  </si>
  <si>
    <t>Sùng A Dia</t>
  </si>
  <si>
    <t>Cứ A Lử</t>
  </si>
  <si>
    <t>Bạc Cầm Xôm</t>
  </si>
  <si>
    <t>Bản Xuân Tươi</t>
  </si>
  <si>
    <t>Lành Văn Hương</t>
  </si>
  <si>
    <t>Quàng Văn Ngấp</t>
  </si>
  <si>
    <t>Pú Piến</t>
  </si>
  <si>
    <t>Sùng A Chùa</t>
  </si>
  <si>
    <t>Lò Văn Đoan</t>
  </si>
  <si>
    <t>Nà Tòng</t>
  </si>
  <si>
    <t>Lò Văn Hương</t>
  </si>
  <si>
    <t>Lò Văn Puốn</t>
  </si>
  <si>
    <t>Lò Văn Hoa</t>
  </si>
  <si>
    <t>Quàng Văn Phúc</t>
  </si>
  <si>
    <t>Lò Văn Chánh</t>
  </si>
  <si>
    <t>Nậm Bay</t>
  </si>
  <si>
    <t>Lò Văn Tranh</t>
  </si>
  <si>
    <t>Cà Văn Tiếng</t>
  </si>
  <si>
    <t>Lò Văn Xoan</t>
  </si>
  <si>
    <t>Lò Văn Hảo</t>
  </si>
  <si>
    <t>Tòng Văn Khún</t>
  </si>
  <si>
    <t>Tòng Văn Hậu</t>
  </si>
  <si>
    <t>Tòng Văn Thâng</t>
  </si>
  <si>
    <t>Lò Văn Ương</t>
  </si>
  <si>
    <t>Quàng Văn Thân</t>
  </si>
  <si>
    <t>Lò Văn Pâng</t>
  </si>
  <si>
    <t>Lò Văn Quan</t>
  </si>
  <si>
    <t>Lò Văn Hom</t>
  </si>
  <si>
    <t>Lò Văn Thởn</t>
  </si>
  <si>
    <t>Cà Văn Chung</t>
  </si>
  <si>
    <t>Giàng A Xu</t>
  </si>
  <si>
    <t>Co Muông</t>
  </si>
  <si>
    <t>Thào Thị Dung</t>
  </si>
  <si>
    <t>Sùng A Dơ B</t>
  </si>
  <si>
    <t>Sùng A Trò</t>
  </si>
  <si>
    <t>Năm thực hiên</t>
  </si>
  <si>
    <t>Lò Văn Hảy</t>
  </si>
  <si>
    <t>Noong Luông</t>
  </si>
  <si>
    <t>Trương Ngọc Kiên</t>
  </si>
  <si>
    <t>Rạng Đông</t>
  </si>
  <si>
    <t>Vũ Văn Giáp</t>
  </si>
  <si>
    <t>Bùi Thị Vui</t>
  </si>
  <si>
    <t>Hoàng Văn Định</t>
  </si>
  <si>
    <t>Bùi Văn Hùng</t>
  </si>
  <si>
    <t>Bùi Minh Đức</t>
  </si>
  <si>
    <t>Lê Thị Hiền</t>
  </si>
  <si>
    <t>Bùi Hữu Văn</t>
  </si>
  <si>
    <t>Tô Quốc Thành</t>
  </si>
  <si>
    <t>Vàng A Tằng</t>
  </si>
  <si>
    <t>Vũ Xuân Thành</t>
  </si>
  <si>
    <t>Cà văn Pánh</t>
  </si>
  <si>
    <t>Nậm Mu</t>
  </si>
  <si>
    <t>Cà Văn Thơ</t>
  </si>
  <si>
    <t>Quàng Văn Hốm</t>
  </si>
  <si>
    <t>Quàng Văn Mấng</t>
  </si>
  <si>
    <t>Quàng Văn Pánh</t>
  </si>
  <si>
    <t>Lò Văn Khẹo</t>
  </si>
  <si>
    <t>Quàng Văn Sọn</t>
  </si>
  <si>
    <t>Lường Văn Pánh</t>
  </si>
  <si>
    <t>DANH SÁCH CÁC HỘ TRỒNG XOÀI - XÃ PÚ NHUNG</t>
  </si>
  <si>
    <t>DANH SÁCH CÁC HỘ TRỒNG XOÀI - XÃ QUÀI NƯA</t>
  </si>
  <si>
    <t>DANH SÁCH CÁC HỘ TRỒNG XOÀI - XÃ QUÀI CANG</t>
  </si>
  <si>
    <t>DANH SÁCH CÁC HỘ TRỒNG XOÀI - XÃ MƯỜNG MÙN</t>
  </si>
  <si>
    <t>DANH SÁCH CÁC HỘ TRỒNG XOÀI - XÃ NÀ TÒNG</t>
  </si>
  <si>
    <t>DANH SÁCH CÁC HỘ TRỒNG XOÀI - XÃ RẠNG ĐÔNG</t>
  </si>
  <si>
    <t>Bản Pú Piến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</si>
</sst>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.##0\ &quot;₫&quot;;\-#.##0\ &quot;₫&quot;"/>
    <numFmt numFmtId="165" formatCode="#.##0\ &quot;₫&quot;;[Red]\-#.##0\ &quot;₫&quot;"/>
    <numFmt numFmtId="166" formatCode="#.##000\ &quot;₫&quot;;\-#.##000\ &quot;₫&quot;"/>
    <numFmt numFmtId="167" formatCode="#.##000\ &quot;₫&quot;;[Red]\-#.##000\ &quot;₫&quot;"/>
    <numFmt numFmtId="168" formatCode="_(* #,##0.00_);_(* \(#,##0.00\);_(* &quot;-&quot;??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_(* #,##0_);_(* \(#,##0\);_(* &quot;-&quot;_);_(@_)"/>
    <numFmt numFmtId="172" formatCode="_(* #,##0_);_(* \(#,##0\);_(* &quot;-&quot;??_);_(@_)"/>
  </numFmts>
  <fonts count="49">
    <font>
      <sz val="12"/>
      <color theme="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2"/>
      <color indexed="9"/>
      <name val="Times New Roman"/>
      <family val="1"/>
    </font>
    <font>
      <u val="single"/>
      <sz val="11"/>
      <color indexed="20"/>
      <name val="Calibri"/>
      <family val="2"/>
    </font>
    <font>
      <b/>
      <sz val="12"/>
      <color indexed="9"/>
      <name val="Times New Roman"/>
      <family val="1"/>
    </font>
    <font>
      <b/>
      <sz val="13"/>
      <color indexed="56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1"/>
    </font>
    <font>
      <i/>
      <sz val="12"/>
      <color indexed="23"/>
      <name val="Times New Roman"/>
      <family val="1"/>
    </font>
    <font>
      <b/>
      <sz val="15"/>
      <color indexed="56"/>
      <name val="Times New Roman"/>
      <family val="1"/>
    </font>
    <font>
      <b/>
      <sz val="11"/>
      <color indexed="56"/>
      <name val="Times New Roman"/>
      <family val="1"/>
    </font>
    <font>
      <sz val="12"/>
      <color indexed="62"/>
      <name val="Times New Roman"/>
      <family val="1"/>
    </font>
    <font>
      <sz val="12"/>
      <color indexed="17"/>
      <name val="Times New Roman"/>
      <family val="1"/>
    </font>
    <font>
      <b/>
      <sz val="12"/>
      <color indexed="63"/>
      <name val="Times New Roman"/>
      <family val="1"/>
    </font>
    <font>
      <b/>
      <sz val="12"/>
      <color indexed="52"/>
      <name val="Times New Roman"/>
      <family val="1"/>
    </font>
    <font>
      <sz val="12"/>
      <color indexed="52"/>
      <name val="Times New Roman"/>
      <family val="1"/>
    </font>
    <font>
      <b/>
      <sz val="12"/>
      <color indexed="8"/>
      <name val="Times New Roman"/>
      <family val="1"/>
    </font>
    <font>
      <sz val="12"/>
      <color indexed="20"/>
      <name val="Times New Roman"/>
      <family val="1"/>
    </font>
    <font>
      <sz val="12"/>
      <color indexed="60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theme="0"/>
      <name val="Times New Roman"/>
      <family val="1"/>
    </font>
    <font>
      <sz val="12"/>
      <color rgb="FF9C0006"/>
      <name val="Times New Roman"/>
      <family val="1"/>
    </font>
    <font>
      <b/>
      <sz val="12"/>
      <color rgb="FFFA7D00"/>
      <name val="Times New Roman"/>
      <family val="1"/>
    </font>
    <font>
      <b/>
      <sz val="12"/>
      <color theme="0"/>
      <name val="Times New Roman"/>
      <family val="1"/>
    </font>
    <font>
      <i/>
      <sz val="12"/>
      <color rgb="FF7F7F7F"/>
      <name val="Times New Roman"/>
      <family val="1"/>
    </font>
    <font>
      <u val="single"/>
      <sz val="11"/>
      <color rgb="FF800080"/>
      <name val="Calibri"/>
      <family val="2"/>
    </font>
    <font>
      <sz val="12"/>
      <color rgb="FF0061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u val="single"/>
      <sz val="11"/>
      <color rgb="FF0000FF"/>
      <name val="Calibri"/>
      <family val="2"/>
    </font>
    <font>
      <sz val="12"/>
      <color rgb="FF3F3F76"/>
      <name val="Times New Roman"/>
      <family val="1"/>
    </font>
    <font>
      <sz val="12"/>
      <color rgb="FFFA7D00"/>
      <name val="Times New Roman"/>
      <family val="1"/>
    </font>
    <font>
      <sz val="12"/>
      <color rgb="FF9C6500"/>
      <name val="Times New Roman"/>
      <family val="1"/>
    </font>
    <font>
      <b/>
      <sz val="12"/>
      <color rgb="FF3F3F3F"/>
      <name val="Times New Roman"/>
      <family val="1"/>
    </font>
    <font>
      <b/>
      <sz val="18"/>
      <color theme="3"/>
      <name val="Cambria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2" fontId="0" fillId="0" borderId="0" xfId="0" applyNumberFormat="1" applyAlignment="1">
      <alignment horizontal="center" vertical="center" wrapText="1"/>
    </xf>
    <xf numFmtId="2" fontId="42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44" fillId="0" borderId="0" xfId="0" applyNumberFormat="1" applyFont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left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72" fontId="42" fillId="0" borderId="10" xfId="4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2" fontId="44" fillId="0" borderId="0" xfId="0" applyNumberFormat="1" applyFont="1" applyAlignment="1">
      <alignment horizontal="center" vertical="center"/>
    </xf>
    <xf numFmtId="2" fontId="42" fillId="0" borderId="0" xfId="0" applyNumberFormat="1" applyFont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2" fontId="0" fillId="0" borderId="10" xfId="41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2" fontId="0" fillId="0" borderId="10" xfId="41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2" fontId="42" fillId="0" borderId="10" xfId="41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72" fontId="48" fillId="0" borderId="10" xfId="41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J6" sqref="J6"/>
    </sheetView>
  </sheetViews>
  <sheetFormatPr defaultColWidth="9.00390625" defaultRowHeight="15.75"/>
  <cols>
    <col min="1" max="1" width="8.875" style="0" customWidth="1"/>
    <col min="2" max="2" width="13.75390625" style="0" customWidth="1"/>
    <col min="3" max="3" width="4.875" style="35" customWidth="1"/>
    <col min="4" max="4" width="17.75390625" style="49" customWidth="1"/>
    <col min="5" max="5" width="12.875" style="50" customWidth="1"/>
    <col min="6" max="6" width="13.00390625" style="35" customWidth="1"/>
    <col min="7" max="7" width="9.00390625" style="35" customWidth="1"/>
  </cols>
  <sheetData>
    <row r="1" spans="1:9" ht="43.5" customHeight="1">
      <c r="A1" s="59" t="s">
        <v>178</v>
      </c>
      <c r="B1" s="59"/>
      <c r="C1" s="59"/>
      <c r="D1" s="59"/>
      <c r="E1" s="59"/>
      <c r="F1" s="59"/>
      <c r="G1" s="59"/>
      <c r="H1" s="59"/>
      <c r="I1" s="20"/>
    </row>
    <row r="2" spans="1:8" ht="25.5" customHeight="1">
      <c r="A2" s="60" t="s">
        <v>1</v>
      </c>
      <c r="B2" s="60"/>
      <c r="C2" s="60"/>
      <c r="D2" s="60"/>
      <c r="E2" s="60"/>
      <c r="F2" s="60"/>
      <c r="G2" s="60"/>
      <c r="H2" s="60"/>
    </row>
    <row r="3" spans="1:21" s="19" customFormat="1" ht="55.5" customHeight="1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M3" s="61" t="s">
        <v>0</v>
      </c>
      <c r="N3" s="61"/>
      <c r="O3" s="61"/>
      <c r="P3" s="61"/>
      <c r="Q3" s="61"/>
      <c r="R3" s="61"/>
      <c r="S3" s="61"/>
      <c r="T3" s="61"/>
      <c r="U3" s="61"/>
    </row>
    <row r="4" spans="1:8" ht="21.75" customHeight="1">
      <c r="A4" s="62">
        <v>2018</v>
      </c>
      <c r="B4" s="65" t="s">
        <v>10</v>
      </c>
      <c r="C4" s="31">
        <v>1</v>
      </c>
      <c r="D4" s="24" t="s">
        <v>11</v>
      </c>
      <c r="E4" s="32" t="s">
        <v>12</v>
      </c>
      <c r="F4" s="51">
        <v>0.2</v>
      </c>
      <c r="G4" s="51">
        <v>75</v>
      </c>
      <c r="H4" s="52"/>
    </row>
    <row r="5" spans="1:8" ht="21.75" customHeight="1">
      <c r="A5" s="63"/>
      <c r="B5" s="66"/>
      <c r="C5" s="31">
        <v>2</v>
      </c>
      <c r="D5" s="24" t="s">
        <v>13</v>
      </c>
      <c r="E5" s="32" t="s">
        <v>12</v>
      </c>
      <c r="F5" s="51">
        <v>0.2</v>
      </c>
      <c r="G5" s="51">
        <v>66</v>
      </c>
      <c r="H5" s="52"/>
    </row>
    <row r="6" spans="1:8" ht="21.75" customHeight="1">
      <c r="A6" s="63"/>
      <c r="B6" s="66"/>
      <c r="C6" s="31">
        <v>3</v>
      </c>
      <c r="D6" s="24" t="s">
        <v>14</v>
      </c>
      <c r="E6" s="32" t="s">
        <v>12</v>
      </c>
      <c r="F6" s="51">
        <v>0.25</v>
      </c>
      <c r="G6" s="51">
        <v>93</v>
      </c>
      <c r="H6" s="52"/>
    </row>
    <row r="7" spans="1:8" ht="21.75" customHeight="1">
      <c r="A7" s="63"/>
      <c r="B7" s="66"/>
      <c r="C7" s="31">
        <v>4</v>
      </c>
      <c r="D7" s="53" t="s">
        <v>15</v>
      </c>
      <c r="E7" s="32" t="s">
        <v>16</v>
      </c>
      <c r="F7" s="51">
        <v>1.59</v>
      </c>
      <c r="G7" s="51">
        <v>396</v>
      </c>
      <c r="H7" s="52"/>
    </row>
    <row r="8" spans="1:8" ht="21.75" customHeight="1">
      <c r="A8" s="63"/>
      <c r="B8" s="54" t="s">
        <v>17</v>
      </c>
      <c r="C8" s="31"/>
      <c r="D8" s="24"/>
      <c r="E8" s="32"/>
      <c r="F8" s="55">
        <f>SUM(F4:F7)</f>
        <v>2.24</v>
      </c>
      <c r="G8" s="55">
        <f>SUM(G4:G7)</f>
        <v>630</v>
      </c>
      <c r="H8" s="52"/>
    </row>
    <row r="9" spans="1:8" ht="21.75" customHeight="1">
      <c r="A9" s="62">
        <v>2020</v>
      </c>
      <c r="B9" s="62" t="s">
        <v>10</v>
      </c>
      <c r="C9" s="22">
        <v>1</v>
      </c>
      <c r="D9" s="24" t="s">
        <v>18</v>
      </c>
      <c r="E9" s="32" t="s">
        <v>19</v>
      </c>
      <c r="F9" s="51">
        <v>0.4</v>
      </c>
      <c r="G9" s="51">
        <v>137</v>
      </c>
      <c r="H9" s="52"/>
    </row>
    <row r="10" spans="1:8" ht="21.75" customHeight="1">
      <c r="A10" s="63"/>
      <c r="B10" s="63"/>
      <c r="C10" s="22">
        <v>2</v>
      </c>
      <c r="D10" s="24" t="s">
        <v>20</v>
      </c>
      <c r="E10" s="32" t="s">
        <v>19</v>
      </c>
      <c r="F10" s="51">
        <v>0.4</v>
      </c>
      <c r="G10" s="51">
        <v>47</v>
      </c>
      <c r="H10" s="52"/>
    </row>
    <row r="11" spans="1:8" ht="21.75" customHeight="1">
      <c r="A11" s="63"/>
      <c r="B11" s="63"/>
      <c r="C11" s="22">
        <v>3</v>
      </c>
      <c r="D11" s="24" t="s">
        <v>21</v>
      </c>
      <c r="E11" s="32" t="s">
        <v>19</v>
      </c>
      <c r="F11" s="51">
        <v>0.4</v>
      </c>
      <c r="G11" s="51">
        <v>153</v>
      </c>
      <c r="H11" s="52"/>
    </row>
    <row r="12" spans="1:8" ht="21.75" customHeight="1">
      <c r="A12" s="63"/>
      <c r="B12" s="63"/>
      <c r="C12" s="22">
        <v>4</v>
      </c>
      <c r="D12" s="24" t="s">
        <v>22</v>
      </c>
      <c r="E12" s="32" t="s">
        <v>23</v>
      </c>
      <c r="F12" s="51">
        <v>0.4</v>
      </c>
      <c r="G12" s="51">
        <v>131</v>
      </c>
      <c r="H12" s="52"/>
    </row>
    <row r="13" spans="1:8" ht="21.75" customHeight="1">
      <c r="A13" s="63"/>
      <c r="B13" s="63"/>
      <c r="C13" s="22">
        <v>5</v>
      </c>
      <c r="D13" s="24" t="s">
        <v>24</v>
      </c>
      <c r="E13" s="32" t="s">
        <v>19</v>
      </c>
      <c r="F13" s="51">
        <v>0.4</v>
      </c>
      <c r="G13" s="51">
        <v>157</v>
      </c>
      <c r="H13" s="52"/>
    </row>
    <row r="14" spans="1:8" ht="21.75" customHeight="1">
      <c r="A14" s="63"/>
      <c r="B14" s="63"/>
      <c r="C14" s="22">
        <v>5</v>
      </c>
      <c r="D14" s="24" t="s">
        <v>25</v>
      </c>
      <c r="E14" s="32" t="s">
        <v>19</v>
      </c>
      <c r="F14" s="51">
        <v>0.4</v>
      </c>
      <c r="G14" s="51">
        <v>137</v>
      </c>
      <c r="H14" s="52"/>
    </row>
    <row r="15" spans="1:8" ht="21.75" customHeight="1">
      <c r="A15" s="63"/>
      <c r="B15" s="63"/>
      <c r="C15" s="22">
        <v>6</v>
      </c>
      <c r="D15" s="24" t="s">
        <v>26</v>
      </c>
      <c r="E15" s="32" t="s">
        <v>19</v>
      </c>
      <c r="F15" s="51">
        <v>0.4</v>
      </c>
      <c r="G15" s="51">
        <v>159</v>
      </c>
      <c r="H15" s="52"/>
    </row>
    <row r="16" spans="1:8" ht="21.75" customHeight="1">
      <c r="A16" s="63"/>
      <c r="B16" s="63"/>
      <c r="C16" s="22">
        <v>7</v>
      </c>
      <c r="D16" s="24" t="s">
        <v>27</v>
      </c>
      <c r="E16" s="32" t="s">
        <v>19</v>
      </c>
      <c r="F16" s="51">
        <v>0.3</v>
      </c>
      <c r="G16" s="51">
        <v>72</v>
      </c>
      <c r="H16" s="52"/>
    </row>
    <row r="17" spans="1:8" ht="21.75" customHeight="1">
      <c r="A17" s="63"/>
      <c r="B17" s="63"/>
      <c r="C17" s="22">
        <v>8</v>
      </c>
      <c r="D17" s="24" t="s">
        <v>28</v>
      </c>
      <c r="E17" s="32" t="s">
        <v>19</v>
      </c>
      <c r="F17" s="51">
        <v>0.4</v>
      </c>
      <c r="G17" s="51">
        <v>55</v>
      </c>
      <c r="H17" s="52"/>
    </row>
    <row r="18" spans="1:8" ht="21.75" customHeight="1">
      <c r="A18" s="63"/>
      <c r="B18" s="63"/>
      <c r="C18" s="22">
        <v>9</v>
      </c>
      <c r="D18" s="24" t="s">
        <v>29</v>
      </c>
      <c r="E18" s="32" t="s">
        <v>19</v>
      </c>
      <c r="F18" s="51">
        <v>0.3</v>
      </c>
      <c r="G18" s="51">
        <v>108</v>
      </c>
      <c r="H18" s="52"/>
    </row>
    <row r="19" spans="1:8" ht="21.75" customHeight="1">
      <c r="A19" s="63"/>
      <c r="B19" s="63"/>
      <c r="C19" s="22">
        <v>10</v>
      </c>
      <c r="D19" s="24" t="s">
        <v>30</v>
      </c>
      <c r="E19" s="32" t="s">
        <v>19</v>
      </c>
      <c r="F19" s="51">
        <v>0.3</v>
      </c>
      <c r="G19" s="51">
        <v>115</v>
      </c>
      <c r="H19" s="52"/>
    </row>
    <row r="20" spans="1:8" ht="21.75" customHeight="1">
      <c r="A20" s="63"/>
      <c r="B20" s="63"/>
      <c r="C20" s="22">
        <v>11</v>
      </c>
      <c r="D20" s="24" t="s">
        <v>31</v>
      </c>
      <c r="E20" s="32" t="s">
        <v>19</v>
      </c>
      <c r="F20" s="51">
        <v>0.6</v>
      </c>
      <c r="G20" s="51">
        <v>229</v>
      </c>
      <c r="H20" s="52"/>
    </row>
    <row r="21" spans="1:8" ht="21.75" customHeight="1">
      <c r="A21" s="63"/>
      <c r="B21" s="64"/>
      <c r="C21" s="22">
        <v>12</v>
      </c>
      <c r="D21" s="24" t="s">
        <v>32</v>
      </c>
      <c r="E21" s="32" t="s">
        <v>19</v>
      </c>
      <c r="F21" s="51">
        <v>0.3</v>
      </c>
      <c r="G21" s="51">
        <v>114</v>
      </c>
      <c r="H21" s="52"/>
    </row>
    <row r="22" spans="1:8" ht="21.75" customHeight="1">
      <c r="A22" s="64"/>
      <c r="B22" s="56" t="s">
        <v>17</v>
      </c>
      <c r="C22" s="55"/>
      <c r="D22" s="24"/>
      <c r="E22" s="32"/>
      <c r="F22" s="55">
        <f>SUM(F9:F21)</f>
        <v>4.999999999999999</v>
      </c>
      <c r="G22" s="55">
        <f>SUM(G9:G20)</f>
        <v>1500</v>
      </c>
      <c r="H22" s="52"/>
    </row>
    <row r="23" spans="1:8" ht="21.75" customHeight="1">
      <c r="A23" s="62">
        <v>2020</v>
      </c>
      <c r="B23" s="62" t="s">
        <v>10</v>
      </c>
      <c r="C23" s="51">
        <v>1</v>
      </c>
      <c r="D23" s="24" t="s">
        <v>33</v>
      </c>
      <c r="E23" s="32" t="s">
        <v>34</v>
      </c>
      <c r="F23" s="51">
        <v>0.5</v>
      </c>
      <c r="G23" s="51">
        <v>200</v>
      </c>
      <c r="H23" s="52"/>
    </row>
    <row r="24" spans="1:8" ht="21.75" customHeight="1">
      <c r="A24" s="63"/>
      <c r="B24" s="63"/>
      <c r="C24" s="51">
        <v>2</v>
      </c>
      <c r="D24" s="24" t="s">
        <v>35</v>
      </c>
      <c r="E24" s="32" t="s">
        <v>34</v>
      </c>
      <c r="F24" s="51">
        <v>0.5</v>
      </c>
      <c r="G24" s="51">
        <v>200</v>
      </c>
      <c r="H24" s="52"/>
    </row>
    <row r="25" spans="1:8" ht="21.75" customHeight="1">
      <c r="A25" s="63"/>
      <c r="B25" s="63"/>
      <c r="C25" s="51">
        <v>3</v>
      </c>
      <c r="D25" s="24" t="s">
        <v>36</v>
      </c>
      <c r="E25" s="32" t="s">
        <v>34</v>
      </c>
      <c r="F25" s="51">
        <v>0.2</v>
      </c>
      <c r="G25" s="51">
        <v>80</v>
      </c>
      <c r="H25" s="52"/>
    </row>
    <row r="26" spans="1:8" ht="21.75" customHeight="1">
      <c r="A26" s="63"/>
      <c r="B26" s="63"/>
      <c r="C26" s="51">
        <v>4</v>
      </c>
      <c r="D26" s="24" t="s">
        <v>37</v>
      </c>
      <c r="E26" s="32" t="s">
        <v>34</v>
      </c>
      <c r="F26" s="51">
        <v>0.2</v>
      </c>
      <c r="G26" s="51">
        <v>80</v>
      </c>
      <c r="H26" s="52"/>
    </row>
    <row r="27" spans="1:8" ht="21.75" customHeight="1">
      <c r="A27" s="63"/>
      <c r="B27" s="63"/>
      <c r="C27" s="51">
        <v>5</v>
      </c>
      <c r="D27" s="24" t="s">
        <v>38</v>
      </c>
      <c r="E27" s="32" t="s">
        <v>34</v>
      </c>
      <c r="F27" s="51">
        <v>0.25</v>
      </c>
      <c r="G27" s="51">
        <v>100</v>
      </c>
      <c r="H27" s="52"/>
    </row>
    <row r="28" spans="1:8" ht="21.75" customHeight="1">
      <c r="A28" s="63"/>
      <c r="B28" s="63"/>
      <c r="C28" s="51">
        <v>6</v>
      </c>
      <c r="D28" s="24" t="s">
        <v>39</v>
      </c>
      <c r="E28" s="32" t="s">
        <v>34</v>
      </c>
      <c r="F28" s="51">
        <v>0.2</v>
      </c>
      <c r="G28" s="51">
        <v>80</v>
      </c>
      <c r="H28" s="52"/>
    </row>
    <row r="29" spans="1:8" ht="21.75" customHeight="1">
      <c r="A29" s="63"/>
      <c r="B29" s="63"/>
      <c r="C29" s="51">
        <v>7</v>
      </c>
      <c r="D29" s="24" t="s">
        <v>40</v>
      </c>
      <c r="E29" s="32" t="s">
        <v>34</v>
      </c>
      <c r="F29" s="51">
        <v>0.3</v>
      </c>
      <c r="G29" s="51">
        <v>120</v>
      </c>
      <c r="H29" s="52"/>
    </row>
    <row r="30" spans="1:8" ht="21.75" customHeight="1">
      <c r="A30" s="63"/>
      <c r="B30" s="64"/>
      <c r="C30" s="51">
        <v>8</v>
      </c>
      <c r="D30" s="24" t="s">
        <v>41</v>
      </c>
      <c r="E30" s="32" t="s">
        <v>34</v>
      </c>
      <c r="F30" s="51">
        <v>0.35</v>
      </c>
      <c r="G30" s="51">
        <v>150</v>
      </c>
      <c r="H30" s="52"/>
    </row>
    <row r="31" spans="1:8" ht="21.75" customHeight="1">
      <c r="A31" s="64"/>
      <c r="B31" s="57" t="s">
        <v>17</v>
      </c>
      <c r="C31" s="51"/>
      <c r="D31" s="24"/>
      <c r="E31" s="32"/>
      <c r="F31" s="58">
        <f>SUM(F23:F29)</f>
        <v>2.15</v>
      </c>
      <c r="G31" s="58">
        <f>SUM(G23:G30)</f>
        <v>1010</v>
      </c>
      <c r="H31" s="52"/>
    </row>
  </sheetData>
  <sheetProtection/>
  <mergeCells count="9">
    <mergeCell ref="A1:H1"/>
    <mergeCell ref="A2:H2"/>
    <mergeCell ref="M3:U3"/>
    <mergeCell ref="A4:A8"/>
    <mergeCell ref="A9:A22"/>
    <mergeCell ref="A23:A31"/>
    <mergeCell ref="B4:B7"/>
    <mergeCell ref="B9:B21"/>
    <mergeCell ref="B23:B30"/>
  </mergeCells>
  <printOptions/>
  <pageMargins left="0.5034722222222222" right="0.30694444444444446" top="0.5548611111111111" bottom="0.16111111111111112" header="0.2986111111111111" footer="0.2986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workbookViewId="0" topLeftCell="A1">
      <selection activeCell="A1" sqref="A1:H1"/>
    </sheetView>
  </sheetViews>
  <sheetFormatPr defaultColWidth="9.00390625" defaultRowHeight="15.75"/>
  <cols>
    <col min="1" max="1" width="6.625" style="0" customWidth="1"/>
    <col min="2" max="2" width="9.875" style="0" customWidth="1"/>
    <col min="3" max="3" width="7.875" style="0" customWidth="1"/>
    <col min="4" max="4" width="21.625" style="0" customWidth="1"/>
    <col min="5" max="5" width="15.875" style="35" customWidth="1"/>
    <col min="6" max="6" width="11.375" style="0" customWidth="1"/>
    <col min="7" max="7" width="8.50390625" style="0" customWidth="1"/>
    <col min="8" max="8" width="6.875" style="0" customWidth="1"/>
  </cols>
  <sheetData>
    <row r="1" spans="1:9" ht="36" customHeight="1">
      <c r="A1" s="59" t="s">
        <v>179</v>
      </c>
      <c r="B1" s="59"/>
      <c r="C1" s="59"/>
      <c r="D1" s="59"/>
      <c r="E1" s="59"/>
      <c r="F1" s="59"/>
      <c r="G1" s="59"/>
      <c r="H1" s="59"/>
      <c r="I1" s="20"/>
    </row>
    <row r="2" spans="1:8" ht="25.5" customHeight="1">
      <c r="A2" s="60" t="s">
        <v>1</v>
      </c>
      <c r="B2" s="60"/>
      <c r="C2" s="60"/>
      <c r="D2" s="60"/>
      <c r="E2" s="60"/>
      <c r="F2" s="60"/>
      <c r="G2" s="60"/>
      <c r="H2" s="60"/>
    </row>
    <row r="3" spans="1:19" s="19" customFormat="1" ht="78" customHeight="1">
      <c r="A3" s="38" t="s">
        <v>2</v>
      </c>
      <c r="B3" s="38" t="s">
        <v>3</v>
      </c>
      <c r="C3" s="38" t="s">
        <v>4</v>
      </c>
      <c r="D3" s="38" t="s">
        <v>5</v>
      </c>
      <c r="E3" s="38" t="s">
        <v>6</v>
      </c>
      <c r="F3" s="38" t="s">
        <v>7</v>
      </c>
      <c r="G3" s="38" t="s">
        <v>8</v>
      </c>
      <c r="H3" s="38" t="s">
        <v>9</v>
      </c>
      <c r="K3" s="61"/>
      <c r="L3" s="61"/>
      <c r="M3" s="61"/>
      <c r="N3" s="61"/>
      <c r="O3" s="61"/>
      <c r="P3" s="61"/>
      <c r="Q3" s="61"/>
      <c r="R3" s="61"/>
      <c r="S3" s="61"/>
    </row>
    <row r="4" spans="1:8" ht="24" customHeight="1">
      <c r="A4" s="67">
        <v>2018</v>
      </c>
      <c r="B4" s="70" t="s">
        <v>42</v>
      </c>
      <c r="C4" s="40">
        <v>1</v>
      </c>
      <c r="D4" s="41" t="s">
        <v>43</v>
      </c>
      <c r="E4" s="42" t="s">
        <v>44</v>
      </c>
      <c r="F4" s="41">
        <v>0.7</v>
      </c>
      <c r="G4" s="41">
        <v>250</v>
      </c>
      <c r="H4" s="41"/>
    </row>
    <row r="5" spans="1:8" ht="24" customHeight="1">
      <c r="A5" s="68"/>
      <c r="B5" s="71"/>
      <c r="C5" s="40">
        <v>2</v>
      </c>
      <c r="D5" s="41" t="s">
        <v>45</v>
      </c>
      <c r="E5" s="42" t="s">
        <v>44</v>
      </c>
      <c r="F5" s="41">
        <v>0.8</v>
      </c>
      <c r="G5" s="41">
        <v>280</v>
      </c>
      <c r="H5" s="41"/>
    </row>
    <row r="6" spans="1:8" ht="24" customHeight="1">
      <c r="A6" s="68"/>
      <c r="B6" s="71"/>
      <c r="C6" s="40">
        <v>3</v>
      </c>
      <c r="D6" s="41" t="s">
        <v>46</v>
      </c>
      <c r="E6" s="42" t="s">
        <v>44</v>
      </c>
      <c r="F6" s="41">
        <v>1.29</v>
      </c>
      <c r="G6" s="41">
        <v>450</v>
      </c>
      <c r="H6" s="41"/>
    </row>
    <row r="7" spans="1:8" ht="24" customHeight="1">
      <c r="A7" s="68"/>
      <c r="B7" s="72"/>
      <c r="C7" s="40">
        <v>4</v>
      </c>
      <c r="D7" s="41" t="s">
        <v>47</v>
      </c>
      <c r="E7" s="42" t="s">
        <v>44</v>
      </c>
      <c r="F7" s="41">
        <v>0.4</v>
      </c>
      <c r="G7" s="41">
        <v>120</v>
      </c>
      <c r="H7" s="41"/>
    </row>
    <row r="8" spans="1:8" ht="24" customHeight="1">
      <c r="A8" s="69"/>
      <c r="B8" s="43" t="s">
        <v>17</v>
      </c>
      <c r="C8" s="44"/>
      <c r="D8" s="41"/>
      <c r="E8" s="42"/>
      <c r="F8" s="43">
        <f>SUM(F4:F7)</f>
        <v>3.19</v>
      </c>
      <c r="G8" s="43">
        <f>SUM(G4:G7)</f>
        <v>1100</v>
      </c>
      <c r="H8" s="43"/>
    </row>
    <row r="9" spans="1:8" ht="24" customHeight="1">
      <c r="A9" s="67">
        <v>2019</v>
      </c>
      <c r="B9" s="70" t="s">
        <v>42</v>
      </c>
      <c r="C9" s="39">
        <v>1</v>
      </c>
      <c r="D9" s="41" t="s">
        <v>48</v>
      </c>
      <c r="E9" s="42" t="s">
        <v>44</v>
      </c>
      <c r="F9" s="41">
        <v>0.9</v>
      </c>
      <c r="G9" s="41">
        <v>322</v>
      </c>
      <c r="H9" s="41"/>
    </row>
    <row r="10" spans="1:8" ht="24" customHeight="1">
      <c r="A10" s="68"/>
      <c r="B10" s="71"/>
      <c r="C10" s="39">
        <v>2</v>
      </c>
      <c r="D10" s="41" t="s">
        <v>49</v>
      </c>
      <c r="E10" s="42" t="s">
        <v>44</v>
      </c>
      <c r="F10" s="41">
        <v>0.3</v>
      </c>
      <c r="G10" s="41">
        <v>110</v>
      </c>
      <c r="H10" s="41"/>
    </row>
    <row r="11" spans="1:8" ht="24" customHeight="1">
      <c r="A11" s="68"/>
      <c r="B11" s="71"/>
      <c r="C11" s="39">
        <v>3</v>
      </c>
      <c r="D11" s="41" t="s">
        <v>50</v>
      </c>
      <c r="E11" s="42" t="s">
        <v>44</v>
      </c>
      <c r="F11" s="41">
        <v>0.3</v>
      </c>
      <c r="G11" s="41">
        <v>105</v>
      </c>
      <c r="H11" s="41"/>
    </row>
    <row r="12" spans="1:8" ht="24" customHeight="1">
      <c r="A12" s="68"/>
      <c r="B12" s="71"/>
      <c r="C12" s="39">
        <v>4</v>
      </c>
      <c r="D12" s="41" t="s">
        <v>51</v>
      </c>
      <c r="E12" s="42" t="s">
        <v>44</v>
      </c>
      <c r="F12" s="41">
        <v>0.5</v>
      </c>
      <c r="G12" s="41">
        <v>195</v>
      </c>
      <c r="H12" s="41"/>
    </row>
    <row r="13" spans="1:8" ht="24" customHeight="1">
      <c r="A13" s="68"/>
      <c r="B13" s="71"/>
      <c r="C13" s="39">
        <v>5</v>
      </c>
      <c r="D13" s="41" t="s">
        <v>52</v>
      </c>
      <c r="E13" s="42" t="s">
        <v>44</v>
      </c>
      <c r="F13" s="41">
        <v>0.2</v>
      </c>
      <c r="G13" s="41">
        <v>60</v>
      </c>
      <c r="H13" s="41"/>
    </row>
    <row r="14" spans="1:8" ht="24" customHeight="1">
      <c r="A14" s="68"/>
      <c r="B14" s="71"/>
      <c r="C14" s="39">
        <v>6</v>
      </c>
      <c r="D14" s="41" t="s">
        <v>53</v>
      </c>
      <c r="E14" s="42" t="s">
        <v>44</v>
      </c>
      <c r="F14" s="41">
        <v>0.5</v>
      </c>
      <c r="G14" s="41">
        <v>185</v>
      </c>
      <c r="H14" s="41"/>
    </row>
    <row r="15" spans="1:8" ht="24" customHeight="1">
      <c r="A15" s="68"/>
      <c r="B15" s="71"/>
      <c r="C15" s="39">
        <v>7</v>
      </c>
      <c r="D15" s="41" t="s">
        <v>54</v>
      </c>
      <c r="E15" s="42" t="s">
        <v>44</v>
      </c>
      <c r="F15" s="41">
        <v>0.7</v>
      </c>
      <c r="G15" s="41">
        <v>250</v>
      </c>
      <c r="H15" s="41"/>
    </row>
    <row r="16" spans="1:8" ht="24" customHeight="1">
      <c r="A16" s="68"/>
      <c r="B16" s="71"/>
      <c r="C16" s="39">
        <v>8</v>
      </c>
      <c r="D16" s="41" t="s">
        <v>55</v>
      </c>
      <c r="E16" s="42" t="s">
        <v>44</v>
      </c>
      <c r="F16" s="41">
        <v>0.3</v>
      </c>
      <c r="G16" s="41">
        <v>100</v>
      </c>
      <c r="H16" s="41"/>
    </row>
    <row r="17" spans="1:8" ht="24" customHeight="1">
      <c r="A17" s="68"/>
      <c r="B17" s="71"/>
      <c r="C17" s="39">
        <v>9</v>
      </c>
      <c r="D17" s="41" t="s">
        <v>56</v>
      </c>
      <c r="E17" s="42" t="s">
        <v>44</v>
      </c>
      <c r="F17" s="41">
        <v>0.8</v>
      </c>
      <c r="G17" s="41">
        <v>290</v>
      </c>
      <c r="H17" s="41"/>
    </row>
    <row r="18" spans="1:8" ht="24" customHeight="1">
      <c r="A18" s="68"/>
      <c r="B18" s="71"/>
      <c r="C18" s="39">
        <v>10</v>
      </c>
      <c r="D18" s="41" t="s">
        <v>57</v>
      </c>
      <c r="E18" s="42" t="s">
        <v>44</v>
      </c>
      <c r="F18" s="41">
        <v>0.3</v>
      </c>
      <c r="G18" s="41">
        <v>105</v>
      </c>
      <c r="H18" s="41"/>
    </row>
    <row r="19" spans="1:8" ht="24" customHeight="1">
      <c r="A19" s="68"/>
      <c r="B19" s="71"/>
      <c r="C19" s="39">
        <v>11</v>
      </c>
      <c r="D19" s="41" t="s">
        <v>58</v>
      </c>
      <c r="E19" s="42" t="s">
        <v>44</v>
      </c>
      <c r="F19" s="41">
        <v>0.3</v>
      </c>
      <c r="G19" s="41">
        <v>100</v>
      </c>
      <c r="H19" s="41"/>
    </row>
    <row r="20" spans="1:8" ht="24" customHeight="1">
      <c r="A20" s="68"/>
      <c r="B20" s="71"/>
      <c r="C20" s="39">
        <v>12</v>
      </c>
      <c r="D20" s="41" t="s">
        <v>59</v>
      </c>
      <c r="E20" s="42" t="s">
        <v>44</v>
      </c>
      <c r="F20" s="41">
        <v>0.4</v>
      </c>
      <c r="G20" s="41">
        <v>135</v>
      </c>
      <c r="H20" s="41"/>
    </row>
    <row r="21" spans="1:8" ht="24" customHeight="1">
      <c r="A21" s="68"/>
      <c r="B21" s="72"/>
      <c r="C21" s="39">
        <v>13</v>
      </c>
      <c r="D21" s="41" t="s">
        <v>60</v>
      </c>
      <c r="E21" s="42" t="s">
        <v>44</v>
      </c>
      <c r="F21" s="41">
        <v>0.7</v>
      </c>
      <c r="G21" s="41">
        <v>240</v>
      </c>
      <c r="H21" s="41"/>
    </row>
    <row r="22" spans="1:8" ht="24" customHeight="1">
      <c r="A22" s="69"/>
      <c r="B22" s="43" t="s">
        <v>17</v>
      </c>
      <c r="C22" s="43"/>
      <c r="D22" s="43"/>
      <c r="E22" s="45"/>
      <c r="F22" s="43">
        <f>SUM(F9:F21)</f>
        <v>6.2</v>
      </c>
      <c r="G22" s="43">
        <f>SUM(G9:G21)</f>
        <v>2197</v>
      </c>
      <c r="H22" s="43"/>
    </row>
    <row r="23" spans="1:8" ht="24" customHeight="1">
      <c r="A23" s="67">
        <v>2020</v>
      </c>
      <c r="B23" s="70" t="s">
        <v>42</v>
      </c>
      <c r="C23" s="40">
        <v>1</v>
      </c>
      <c r="D23" s="46" t="s">
        <v>61</v>
      </c>
      <c r="E23" s="47" t="s">
        <v>44</v>
      </c>
      <c r="F23" s="46">
        <v>0.13</v>
      </c>
      <c r="G23" s="46">
        <v>45</v>
      </c>
      <c r="H23" s="46"/>
    </row>
    <row r="24" spans="1:8" ht="24" customHeight="1">
      <c r="A24" s="68"/>
      <c r="B24" s="71"/>
      <c r="C24" s="40">
        <v>2</v>
      </c>
      <c r="D24" s="46" t="s">
        <v>62</v>
      </c>
      <c r="E24" s="47" t="s">
        <v>44</v>
      </c>
      <c r="F24" s="46">
        <v>0.6</v>
      </c>
      <c r="G24" s="46">
        <v>215</v>
      </c>
      <c r="H24" s="46"/>
    </row>
    <row r="25" spans="1:8" ht="24" customHeight="1">
      <c r="A25" s="68"/>
      <c r="B25" s="71"/>
      <c r="C25" s="40">
        <v>3</v>
      </c>
      <c r="D25" s="46" t="s">
        <v>63</v>
      </c>
      <c r="E25" s="47" t="s">
        <v>44</v>
      </c>
      <c r="F25" s="46">
        <v>0.11</v>
      </c>
      <c r="G25" s="46">
        <v>34</v>
      </c>
      <c r="H25" s="46"/>
    </row>
    <row r="26" spans="1:8" ht="24" customHeight="1">
      <c r="A26" s="68"/>
      <c r="B26" s="71"/>
      <c r="C26" s="40">
        <v>4</v>
      </c>
      <c r="D26" s="46" t="s">
        <v>64</v>
      </c>
      <c r="E26" s="47" t="s">
        <v>44</v>
      </c>
      <c r="F26" s="46">
        <v>0.11</v>
      </c>
      <c r="G26" s="46">
        <v>30</v>
      </c>
      <c r="H26" s="46"/>
    </row>
    <row r="27" spans="1:8" ht="24" customHeight="1">
      <c r="A27" s="68"/>
      <c r="B27" s="71"/>
      <c r="C27" s="40">
        <v>5</v>
      </c>
      <c r="D27" s="46" t="s">
        <v>65</v>
      </c>
      <c r="E27" s="47" t="s">
        <v>44</v>
      </c>
      <c r="F27" s="46">
        <v>0.2</v>
      </c>
      <c r="G27" s="46">
        <v>75</v>
      </c>
      <c r="H27" s="46"/>
    </row>
    <row r="28" spans="1:8" ht="24" customHeight="1">
      <c r="A28" s="69"/>
      <c r="B28" s="72"/>
      <c r="C28" s="40">
        <v>6</v>
      </c>
      <c r="D28" s="46" t="s">
        <v>66</v>
      </c>
      <c r="E28" s="47" t="s">
        <v>44</v>
      </c>
      <c r="F28" s="46">
        <v>0.1</v>
      </c>
      <c r="G28" s="46">
        <v>35</v>
      </c>
      <c r="H28" s="46"/>
    </row>
    <row r="29" spans="1:8" ht="24" customHeight="1">
      <c r="A29" s="41"/>
      <c r="B29" s="43" t="s">
        <v>17</v>
      </c>
      <c r="C29" s="41"/>
      <c r="D29" s="41"/>
      <c r="E29" s="42"/>
      <c r="F29" s="48">
        <f>SUM(F23:F28)</f>
        <v>1.25</v>
      </c>
      <c r="G29" s="48">
        <f>SUM(G23:G27)</f>
        <v>399</v>
      </c>
      <c r="H29" s="41"/>
    </row>
  </sheetData>
  <sheetProtection/>
  <mergeCells count="9">
    <mergeCell ref="A1:H1"/>
    <mergeCell ref="A2:H2"/>
    <mergeCell ref="K3:S3"/>
    <mergeCell ref="A4:A8"/>
    <mergeCell ref="A9:A22"/>
    <mergeCell ref="A23:A28"/>
    <mergeCell ref="B4:B7"/>
    <mergeCell ref="B9:B21"/>
    <mergeCell ref="B23:B28"/>
  </mergeCells>
  <printOptions/>
  <pageMargins left="0.5034722222222222" right="0.30694444444444446" top="0.5548611111111111" bottom="0.3576388888888889" header="0.2986111111111111" footer="0.2986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0">
      <selection activeCell="A1" sqref="A1:H1"/>
    </sheetView>
  </sheetViews>
  <sheetFormatPr defaultColWidth="9.00390625" defaultRowHeight="15.75"/>
  <cols>
    <col min="1" max="1" width="7.625" style="0" customWidth="1"/>
    <col min="2" max="2" width="9.875" style="0" customWidth="1"/>
    <col min="3" max="3" width="4.875" style="0" customWidth="1"/>
    <col min="4" max="4" width="26.00390625" style="0" customWidth="1"/>
    <col min="5" max="5" width="9.625" style="35" customWidth="1"/>
    <col min="6" max="6" width="10.50390625" style="0" customWidth="1"/>
  </cols>
  <sheetData>
    <row r="1" spans="1:9" ht="45" customHeight="1">
      <c r="A1" s="59" t="s">
        <v>180</v>
      </c>
      <c r="B1" s="59"/>
      <c r="C1" s="59"/>
      <c r="D1" s="59"/>
      <c r="E1" s="59"/>
      <c r="F1" s="59"/>
      <c r="G1" s="59"/>
      <c r="H1" s="59"/>
      <c r="I1" s="20"/>
    </row>
    <row r="2" spans="1:8" ht="24" customHeight="1">
      <c r="A2" s="60" t="s">
        <v>1</v>
      </c>
      <c r="B2" s="60"/>
      <c r="C2" s="60"/>
      <c r="D2" s="60"/>
      <c r="E2" s="60"/>
      <c r="F2" s="60"/>
      <c r="G2" s="60"/>
      <c r="H2" s="60"/>
    </row>
    <row r="3" spans="1:19" s="19" customFormat="1" ht="57.75" customHeight="1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K3" s="61"/>
      <c r="L3" s="61"/>
      <c r="M3" s="61"/>
      <c r="N3" s="61"/>
      <c r="O3" s="61"/>
      <c r="P3" s="61"/>
      <c r="Q3" s="61"/>
      <c r="R3" s="61"/>
      <c r="S3" s="61"/>
    </row>
    <row r="4" spans="1:8" ht="24" customHeight="1">
      <c r="A4" s="62">
        <v>2019</v>
      </c>
      <c r="B4" s="65" t="s">
        <v>67</v>
      </c>
      <c r="C4" s="36">
        <v>1</v>
      </c>
      <c r="D4" s="24" t="s">
        <v>68</v>
      </c>
      <c r="E4" s="32" t="s">
        <v>69</v>
      </c>
      <c r="F4" s="24">
        <v>1.3</v>
      </c>
      <c r="G4" s="24">
        <v>417</v>
      </c>
      <c r="H4" s="24"/>
    </row>
    <row r="5" spans="1:8" ht="24" customHeight="1">
      <c r="A5" s="63"/>
      <c r="B5" s="66"/>
      <c r="C5" s="36">
        <v>2</v>
      </c>
      <c r="D5" s="24" t="s">
        <v>70</v>
      </c>
      <c r="E5" s="32" t="s">
        <v>69</v>
      </c>
      <c r="F5" s="24">
        <v>0.4</v>
      </c>
      <c r="G5" s="24">
        <v>118</v>
      </c>
      <c r="H5" s="24"/>
    </row>
    <row r="6" spans="1:8" ht="24" customHeight="1">
      <c r="A6" s="63"/>
      <c r="B6" s="66"/>
      <c r="C6" s="36">
        <v>3</v>
      </c>
      <c r="D6" s="24" t="s">
        <v>71</v>
      </c>
      <c r="E6" s="32" t="s">
        <v>69</v>
      </c>
      <c r="F6" s="24">
        <v>0.4</v>
      </c>
      <c r="G6" s="24">
        <v>115</v>
      </c>
      <c r="H6" s="24"/>
    </row>
    <row r="7" spans="1:8" ht="24" customHeight="1">
      <c r="A7" s="63"/>
      <c r="B7" s="66"/>
      <c r="C7" s="36">
        <v>4</v>
      </c>
      <c r="D7" s="24" t="s">
        <v>72</v>
      </c>
      <c r="E7" s="32" t="s">
        <v>69</v>
      </c>
      <c r="F7" s="24">
        <v>0.5</v>
      </c>
      <c r="G7" s="24">
        <v>145</v>
      </c>
      <c r="H7" s="24"/>
    </row>
    <row r="8" spans="1:8" ht="24" customHeight="1">
      <c r="A8" s="63"/>
      <c r="B8" s="66"/>
      <c r="C8" s="36">
        <v>5</v>
      </c>
      <c r="D8" s="24" t="s">
        <v>73</v>
      </c>
      <c r="E8" s="32" t="s">
        <v>69</v>
      </c>
      <c r="F8" s="24">
        <v>1.5</v>
      </c>
      <c r="G8" s="24">
        <v>495</v>
      </c>
      <c r="H8" s="24"/>
    </row>
    <row r="9" spans="1:8" ht="24" customHeight="1">
      <c r="A9" s="63"/>
      <c r="B9" s="66"/>
      <c r="C9" s="36">
        <v>6</v>
      </c>
      <c r="D9" s="24" t="s">
        <v>74</v>
      </c>
      <c r="E9" s="32" t="s">
        <v>69</v>
      </c>
      <c r="F9" s="24">
        <v>0.2</v>
      </c>
      <c r="G9" s="24">
        <v>57</v>
      </c>
      <c r="H9" s="24"/>
    </row>
    <row r="10" spans="1:8" ht="24" customHeight="1">
      <c r="A10" s="63"/>
      <c r="B10" s="66"/>
      <c r="C10" s="36">
        <v>7</v>
      </c>
      <c r="D10" s="24" t="s">
        <v>75</v>
      </c>
      <c r="E10" s="32" t="s">
        <v>69</v>
      </c>
      <c r="F10" s="24">
        <v>0.2</v>
      </c>
      <c r="G10" s="24">
        <v>70</v>
      </c>
      <c r="H10" s="24"/>
    </row>
    <row r="11" spans="1:8" ht="24" customHeight="1">
      <c r="A11" s="63"/>
      <c r="B11" s="66"/>
      <c r="C11" s="36">
        <v>8</v>
      </c>
      <c r="D11" s="24" t="s">
        <v>76</v>
      </c>
      <c r="E11" s="32" t="s">
        <v>69</v>
      </c>
      <c r="F11" s="24">
        <v>0.7</v>
      </c>
      <c r="G11" s="24">
        <v>220</v>
      </c>
      <c r="H11" s="24"/>
    </row>
    <row r="12" spans="1:8" ht="24" customHeight="1">
      <c r="A12" s="63"/>
      <c r="B12" s="66"/>
      <c r="C12" s="36">
        <v>9</v>
      </c>
      <c r="D12" s="24" t="s">
        <v>77</v>
      </c>
      <c r="E12" s="32" t="s">
        <v>69</v>
      </c>
      <c r="F12" s="24">
        <v>0.5</v>
      </c>
      <c r="G12" s="24">
        <v>160</v>
      </c>
      <c r="H12" s="24"/>
    </row>
    <row r="13" spans="1:8" ht="24" customHeight="1">
      <c r="A13" s="63"/>
      <c r="B13" s="66"/>
      <c r="C13" s="36">
        <v>10</v>
      </c>
      <c r="D13" s="24" t="s">
        <v>78</v>
      </c>
      <c r="E13" s="32" t="s">
        <v>69</v>
      </c>
      <c r="F13" s="24">
        <v>0.3</v>
      </c>
      <c r="G13" s="24">
        <v>98</v>
      </c>
      <c r="H13" s="24"/>
    </row>
    <row r="14" spans="1:8" ht="24" customHeight="1">
      <c r="A14" s="63"/>
      <c r="B14" s="66"/>
      <c r="C14" s="36">
        <v>11</v>
      </c>
      <c r="D14" s="24" t="s">
        <v>79</v>
      </c>
      <c r="E14" s="32" t="s">
        <v>69</v>
      </c>
      <c r="F14" s="24">
        <v>0.4</v>
      </c>
      <c r="G14" s="24">
        <v>142</v>
      </c>
      <c r="H14" s="24"/>
    </row>
    <row r="15" spans="1:8" ht="24" customHeight="1">
      <c r="A15" s="63"/>
      <c r="B15" s="73"/>
      <c r="C15" s="36">
        <v>12</v>
      </c>
      <c r="D15" s="24" t="s">
        <v>80</v>
      </c>
      <c r="E15" s="32" t="s">
        <v>69</v>
      </c>
      <c r="F15" s="24">
        <v>0.8</v>
      </c>
      <c r="G15" s="24">
        <v>276</v>
      </c>
      <c r="H15" s="24"/>
    </row>
    <row r="16" spans="1:8" ht="24" customHeight="1">
      <c r="A16" s="64"/>
      <c r="B16" s="33" t="s">
        <v>17</v>
      </c>
      <c r="C16" s="26"/>
      <c r="D16" s="26"/>
      <c r="E16" s="33"/>
      <c r="F16" s="26">
        <f>SUM(F4:F14)</f>
        <v>6.4</v>
      </c>
      <c r="G16" s="26">
        <f>SUM(G4:G14)</f>
        <v>2037</v>
      </c>
      <c r="H16" s="24"/>
    </row>
    <row r="17" spans="1:8" ht="24" customHeight="1">
      <c r="A17" s="62">
        <v>2020</v>
      </c>
      <c r="B17" s="65" t="s">
        <v>42</v>
      </c>
      <c r="C17" s="37">
        <v>1</v>
      </c>
      <c r="D17" s="24" t="s">
        <v>81</v>
      </c>
      <c r="E17" s="32" t="s">
        <v>82</v>
      </c>
      <c r="F17" s="24">
        <v>0.8</v>
      </c>
      <c r="G17" s="24">
        <v>270</v>
      </c>
      <c r="H17" s="24"/>
    </row>
    <row r="18" spans="1:8" ht="24" customHeight="1">
      <c r="A18" s="63"/>
      <c r="B18" s="66"/>
      <c r="C18" s="37">
        <v>2</v>
      </c>
      <c r="D18" s="24" t="s">
        <v>83</v>
      </c>
      <c r="E18" s="32" t="s">
        <v>82</v>
      </c>
      <c r="F18" s="24">
        <v>0.7</v>
      </c>
      <c r="G18" s="24">
        <v>230</v>
      </c>
      <c r="H18" s="24"/>
    </row>
    <row r="19" spans="1:8" ht="24" customHeight="1">
      <c r="A19" s="63"/>
      <c r="B19" s="66"/>
      <c r="C19" s="37">
        <v>3</v>
      </c>
      <c r="D19" s="24" t="s">
        <v>84</v>
      </c>
      <c r="E19" s="32" t="s">
        <v>82</v>
      </c>
      <c r="F19" s="24">
        <v>0.5</v>
      </c>
      <c r="G19" s="24">
        <v>135</v>
      </c>
      <c r="H19" s="24"/>
    </row>
    <row r="20" spans="1:8" ht="24" customHeight="1">
      <c r="A20" s="63"/>
      <c r="B20" s="66"/>
      <c r="C20" s="37">
        <v>4</v>
      </c>
      <c r="D20" s="24" t="s">
        <v>85</v>
      </c>
      <c r="E20" s="32" t="s">
        <v>82</v>
      </c>
      <c r="F20" s="24">
        <v>0.5</v>
      </c>
      <c r="G20" s="24">
        <v>120</v>
      </c>
      <c r="H20" s="24"/>
    </row>
    <row r="21" spans="1:8" ht="24" customHeight="1">
      <c r="A21" s="63"/>
      <c r="B21" s="66"/>
      <c r="C21" s="37">
        <v>5</v>
      </c>
      <c r="D21" s="24" t="s">
        <v>86</v>
      </c>
      <c r="E21" s="32" t="s">
        <v>82</v>
      </c>
      <c r="F21" s="24">
        <v>0.2</v>
      </c>
      <c r="G21" s="24">
        <v>35</v>
      </c>
      <c r="H21" s="24"/>
    </row>
    <row r="22" spans="1:8" ht="24" customHeight="1">
      <c r="A22" s="63"/>
      <c r="B22" s="66"/>
      <c r="C22" s="37">
        <v>6</v>
      </c>
      <c r="D22" s="24" t="s">
        <v>87</v>
      </c>
      <c r="E22" s="32" t="s">
        <v>82</v>
      </c>
      <c r="F22" s="24">
        <v>0.2</v>
      </c>
      <c r="G22" s="24">
        <v>45</v>
      </c>
      <c r="H22" s="24"/>
    </row>
    <row r="23" spans="1:8" ht="24" customHeight="1">
      <c r="A23" s="63"/>
      <c r="B23" s="66"/>
      <c r="C23" s="37">
        <v>7</v>
      </c>
      <c r="D23" s="24" t="s">
        <v>88</v>
      </c>
      <c r="E23" s="32" t="s">
        <v>82</v>
      </c>
      <c r="F23" s="24">
        <v>0.5</v>
      </c>
      <c r="G23" s="24">
        <v>180</v>
      </c>
      <c r="H23" s="24"/>
    </row>
    <row r="24" spans="1:8" ht="24" customHeight="1">
      <c r="A24" s="63"/>
      <c r="B24" s="66"/>
      <c r="C24" s="37">
        <v>8</v>
      </c>
      <c r="D24" s="24" t="s">
        <v>89</v>
      </c>
      <c r="E24" s="32" t="s">
        <v>82</v>
      </c>
      <c r="F24" s="24">
        <v>0.3</v>
      </c>
      <c r="G24" s="24">
        <v>75</v>
      </c>
      <c r="H24" s="24"/>
    </row>
    <row r="25" spans="1:8" ht="24" customHeight="1">
      <c r="A25" s="63"/>
      <c r="B25" s="66"/>
      <c r="C25" s="37">
        <v>9</v>
      </c>
      <c r="D25" s="24" t="s">
        <v>90</v>
      </c>
      <c r="E25" s="32" t="s">
        <v>91</v>
      </c>
      <c r="F25" s="24">
        <v>0.6</v>
      </c>
      <c r="G25" s="24">
        <v>194</v>
      </c>
      <c r="H25" s="24"/>
    </row>
    <row r="26" spans="1:8" ht="24" customHeight="1">
      <c r="A26" s="63"/>
      <c r="B26" s="73"/>
      <c r="C26" s="37">
        <v>10</v>
      </c>
      <c r="D26" s="24" t="s">
        <v>92</v>
      </c>
      <c r="E26" s="32" t="s">
        <v>91</v>
      </c>
      <c r="F26" s="24">
        <v>0.7</v>
      </c>
      <c r="G26" s="24">
        <v>238</v>
      </c>
      <c r="H26" s="24"/>
    </row>
    <row r="27" spans="1:8" ht="24" customHeight="1">
      <c r="A27" s="64"/>
      <c r="B27" s="33" t="s">
        <v>17</v>
      </c>
      <c r="C27" s="24"/>
      <c r="D27" s="24"/>
      <c r="E27" s="32"/>
      <c r="F27" s="26">
        <f>SUM(F17:F26)</f>
        <v>5</v>
      </c>
      <c r="G27" s="26">
        <f>SUM(G17:G26)</f>
        <v>1522</v>
      </c>
      <c r="H27" s="24"/>
    </row>
  </sheetData>
  <sheetProtection/>
  <mergeCells count="7">
    <mergeCell ref="A1:H1"/>
    <mergeCell ref="A2:H2"/>
    <mergeCell ref="K3:S3"/>
    <mergeCell ref="A4:A16"/>
    <mergeCell ref="A17:A27"/>
    <mergeCell ref="B4:B15"/>
    <mergeCell ref="B17:B26"/>
  </mergeCells>
  <printOptions/>
  <pageMargins left="0.5034722222222222" right="0.30694444444444446" top="0.5548611111111111" bottom="0.3576388888888889" header="0.2986111111111111" footer="0.298611111111111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2"/>
  <sheetViews>
    <sheetView workbookViewId="0" topLeftCell="A25">
      <selection activeCell="K29" sqref="K29"/>
    </sheetView>
  </sheetViews>
  <sheetFormatPr defaultColWidth="9.00390625" defaultRowHeight="15.75"/>
  <cols>
    <col min="1" max="1" width="7.50390625" style="0" customWidth="1"/>
    <col min="2" max="2" width="12.625" style="0" customWidth="1"/>
    <col min="3" max="3" width="4.875" style="0" customWidth="1"/>
    <col min="4" max="4" width="19.625" style="0" customWidth="1"/>
    <col min="5" max="5" width="16.00390625" style="0" customWidth="1"/>
    <col min="6" max="6" width="12.75390625" style="0" customWidth="1"/>
    <col min="7" max="7" width="8.625" style="0" customWidth="1"/>
    <col min="8" max="8" width="6.50390625" style="0" customWidth="1"/>
  </cols>
  <sheetData>
    <row r="1" spans="1:9" ht="31.5" customHeight="1">
      <c r="A1" s="59" t="s">
        <v>181</v>
      </c>
      <c r="B1" s="59"/>
      <c r="C1" s="59"/>
      <c r="D1" s="59"/>
      <c r="E1" s="59"/>
      <c r="F1" s="59"/>
      <c r="G1" s="59"/>
      <c r="H1" s="59"/>
      <c r="I1" s="20"/>
    </row>
    <row r="2" spans="1:8" ht="24.75" customHeight="1">
      <c r="A2" s="60" t="s">
        <v>1</v>
      </c>
      <c r="B2" s="60"/>
      <c r="C2" s="60"/>
      <c r="D2" s="60"/>
      <c r="E2" s="60"/>
      <c r="F2" s="60"/>
      <c r="G2" s="60"/>
      <c r="H2" s="60"/>
    </row>
    <row r="3" spans="1:20" s="19" customFormat="1" ht="60" customHeight="1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93</v>
      </c>
      <c r="G3" s="21" t="s">
        <v>94</v>
      </c>
      <c r="H3" s="21" t="s">
        <v>9</v>
      </c>
      <c r="L3" s="59"/>
      <c r="M3" s="59"/>
      <c r="N3" s="59"/>
      <c r="O3" s="59"/>
      <c r="P3" s="59"/>
      <c r="Q3" s="59"/>
      <c r="R3" s="59"/>
      <c r="S3" s="59"/>
      <c r="T3" s="59"/>
    </row>
    <row r="4" spans="1:8" ht="21" customHeight="1">
      <c r="A4" s="86">
        <v>2018</v>
      </c>
      <c r="B4" s="86" t="s">
        <v>67</v>
      </c>
      <c r="C4" s="23">
        <v>1</v>
      </c>
      <c r="D4" s="23" t="s">
        <v>95</v>
      </c>
      <c r="E4" s="23" t="s">
        <v>96</v>
      </c>
      <c r="F4" s="87">
        <v>0.52</v>
      </c>
      <c r="G4" s="88">
        <v>85</v>
      </c>
      <c r="H4" s="23"/>
    </row>
    <row r="5" spans="1:8" ht="21" customHeight="1">
      <c r="A5" s="86"/>
      <c r="B5" s="86"/>
      <c r="C5" s="23">
        <v>2</v>
      </c>
      <c r="D5" s="23" t="s">
        <v>97</v>
      </c>
      <c r="E5" s="23" t="s">
        <v>96</v>
      </c>
      <c r="F5" s="87">
        <v>0.35</v>
      </c>
      <c r="G5" s="88">
        <v>35</v>
      </c>
      <c r="H5" s="23"/>
    </row>
    <row r="6" spans="1:8" ht="21" customHeight="1">
      <c r="A6" s="86"/>
      <c r="B6" s="86"/>
      <c r="C6" s="23">
        <v>3</v>
      </c>
      <c r="D6" s="23" t="s">
        <v>98</v>
      </c>
      <c r="E6" s="23" t="s">
        <v>96</v>
      </c>
      <c r="F6" s="87">
        <v>0.25</v>
      </c>
      <c r="G6" s="88">
        <v>0</v>
      </c>
      <c r="H6" s="23"/>
    </row>
    <row r="7" spans="1:8" ht="21" customHeight="1">
      <c r="A7" s="86"/>
      <c r="B7" s="86"/>
      <c r="C7" s="23">
        <v>4</v>
      </c>
      <c r="D7" s="23" t="s">
        <v>99</v>
      </c>
      <c r="E7" s="23" t="s">
        <v>96</v>
      </c>
      <c r="F7" s="87">
        <v>0.35</v>
      </c>
      <c r="G7" s="88">
        <v>5</v>
      </c>
      <c r="H7" s="23"/>
    </row>
    <row r="8" spans="1:8" ht="21" customHeight="1">
      <c r="A8" s="86"/>
      <c r="B8" s="86"/>
      <c r="C8" s="23">
        <v>5</v>
      </c>
      <c r="D8" s="23" t="s">
        <v>100</v>
      </c>
      <c r="E8" s="23" t="s">
        <v>96</v>
      </c>
      <c r="F8" s="87">
        <v>0.38</v>
      </c>
      <c r="G8" s="88">
        <v>25</v>
      </c>
      <c r="H8" s="23"/>
    </row>
    <row r="9" spans="1:8" ht="21" customHeight="1">
      <c r="A9" s="86"/>
      <c r="B9" s="86"/>
      <c r="C9" s="23">
        <v>6</v>
      </c>
      <c r="D9" s="23" t="s">
        <v>101</v>
      </c>
      <c r="E9" s="23" t="s">
        <v>96</v>
      </c>
      <c r="F9" s="87">
        <v>0.25</v>
      </c>
      <c r="G9" s="88">
        <v>0</v>
      </c>
      <c r="H9" s="23"/>
    </row>
    <row r="10" spans="1:8" ht="21" customHeight="1">
      <c r="A10" s="86"/>
      <c r="B10" s="86"/>
      <c r="C10" s="23">
        <v>7</v>
      </c>
      <c r="D10" s="23" t="s">
        <v>102</v>
      </c>
      <c r="E10" s="23" t="s">
        <v>96</v>
      </c>
      <c r="F10" s="87">
        <v>0.25</v>
      </c>
      <c r="G10" s="88">
        <v>10</v>
      </c>
      <c r="H10" s="23"/>
    </row>
    <row r="11" spans="1:8" ht="21" customHeight="1">
      <c r="A11" s="86"/>
      <c r="B11" s="86"/>
      <c r="C11" s="23">
        <v>8</v>
      </c>
      <c r="D11" s="23" t="s">
        <v>103</v>
      </c>
      <c r="E11" s="23" t="s">
        <v>96</v>
      </c>
      <c r="F11" s="87">
        <v>0.25</v>
      </c>
      <c r="G11" s="88">
        <v>10</v>
      </c>
      <c r="H11" s="23"/>
    </row>
    <row r="12" spans="1:8" ht="21" customHeight="1">
      <c r="A12" s="86"/>
      <c r="B12" s="86"/>
      <c r="C12" s="23">
        <v>9</v>
      </c>
      <c r="D12" s="23" t="s">
        <v>104</v>
      </c>
      <c r="E12" s="23" t="s">
        <v>96</v>
      </c>
      <c r="F12" s="87">
        <v>0.45</v>
      </c>
      <c r="G12" s="88">
        <v>25</v>
      </c>
      <c r="H12" s="23"/>
    </row>
    <row r="13" spans="1:8" ht="21" customHeight="1">
      <c r="A13" s="86"/>
      <c r="B13" s="86"/>
      <c r="C13" s="23">
        <v>10</v>
      </c>
      <c r="D13" s="23" t="s">
        <v>105</v>
      </c>
      <c r="E13" s="23" t="s">
        <v>96</v>
      </c>
      <c r="F13" s="87">
        <v>0.35</v>
      </c>
      <c r="G13" s="88">
        <v>30</v>
      </c>
      <c r="H13" s="23"/>
    </row>
    <row r="14" spans="1:8" ht="21" customHeight="1">
      <c r="A14" s="86"/>
      <c r="B14" s="86"/>
      <c r="C14" s="23">
        <v>11</v>
      </c>
      <c r="D14" s="23" t="s">
        <v>106</v>
      </c>
      <c r="E14" s="23" t="s">
        <v>96</v>
      </c>
      <c r="F14" s="87">
        <v>0.2</v>
      </c>
      <c r="G14" s="88">
        <v>20</v>
      </c>
      <c r="H14" s="23"/>
    </row>
    <row r="15" spans="1:8" ht="21" customHeight="1">
      <c r="A15" s="86"/>
      <c r="B15" s="86"/>
      <c r="C15" s="23">
        <v>12</v>
      </c>
      <c r="D15" s="23" t="s">
        <v>107</v>
      </c>
      <c r="E15" s="23" t="s">
        <v>96</v>
      </c>
      <c r="F15" s="87">
        <v>0.25</v>
      </c>
      <c r="G15" s="88">
        <v>10</v>
      </c>
      <c r="H15" s="23"/>
    </row>
    <row r="16" spans="1:8" ht="21" customHeight="1">
      <c r="A16" s="86"/>
      <c r="B16" s="86"/>
      <c r="C16" s="23">
        <v>13</v>
      </c>
      <c r="D16" s="23" t="s">
        <v>108</v>
      </c>
      <c r="E16" s="23" t="s">
        <v>96</v>
      </c>
      <c r="F16" s="87">
        <v>0.2</v>
      </c>
      <c r="G16" s="88">
        <v>10</v>
      </c>
      <c r="H16" s="23"/>
    </row>
    <row r="17" spans="1:8" ht="21" customHeight="1">
      <c r="A17" s="86"/>
      <c r="B17" s="86"/>
      <c r="C17" s="23">
        <v>14</v>
      </c>
      <c r="D17" s="23" t="s">
        <v>109</v>
      </c>
      <c r="E17" s="23" t="s">
        <v>96</v>
      </c>
      <c r="F17" s="87">
        <v>0.2</v>
      </c>
      <c r="G17" s="88">
        <v>5</v>
      </c>
      <c r="H17" s="23"/>
    </row>
    <row r="18" spans="1:8" ht="21" customHeight="1">
      <c r="A18" s="86"/>
      <c r="B18" s="86"/>
      <c r="C18" s="23">
        <v>15</v>
      </c>
      <c r="D18" s="23" t="s">
        <v>110</v>
      </c>
      <c r="E18" s="23" t="s">
        <v>96</v>
      </c>
      <c r="F18" s="87">
        <v>0.45</v>
      </c>
      <c r="G18" s="88">
        <v>35</v>
      </c>
      <c r="H18" s="23"/>
    </row>
    <row r="19" spans="1:8" ht="21" customHeight="1">
      <c r="A19" s="86"/>
      <c r="B19" s="86"/>
      <c r="C19" s="23">
        <v>16</v>
      </c>
      <c r="D19" s="23" t="s">
        <v>111</v>
      </c>
      <c r="E19" s="23" t="s">
        <v>96</v>
      </c>
      <c r="F19" s="87">
        <v>0.2</v>
      </c>
      <c r="G19" s="88">
        <v>5</v>
      </c>
      <c r="H19" s="23"/>
    </row>
    <row r="20" spans="1:8" ht="21" customHeight="1">
      <c r="A20" s="86"/>
      <c r="B20" s="86"/>
      <c r="C20" s="23">
        <v>17</v>
      </c>
      <c r="D20" s="23" t="s">
        <v>112</v>
      </c>
      <c r="E20" s="23" t="s">
        <v>96</v>
      </c>
      <c r="F20" s="87">
        <v>0.35</v>
      </c>
      <c r="G20" s="88">
        <v>20</v>
      </c>
      <c r="H20" s="23"/>
    </row>
    <row r="21" spans="1:8" s="30" customFormat="1" ht="21" customHeight="1">
      <c r="A21" s="86"/>
      <c r="B21" s="33" t="s">
        <v>17</v>
      </c>
      <c r="C21" s="33"/>
      <c r="D21" s="33"/>
      <c r="E21" s="33"/>
      <c r="F21" s="33">
        <v>5.25</v>
      </c>
      <c r="G21" s="34">
        <v>330</v>
      </c>
      <c r="H21" s="33"/>
    </row>
    <row r="22" spans="1:8" ht="21" customHeight="1">
      <c r="A22" s="89">
        <v>2019</v>
      </c>
      <c r="B22" s="74" t="s">
        <v>113</v>
      </c>
      <c r="C22" s="87">
        <v>1</v>
      </c>
      <c r="D22" s="87" t="s">
        <v>114</v>
      </c>
      <c r="E22" s="87" t="s">
        <v>184</v>
      </c>
      <c r="F22" s="87">
        <v>1</v>
      </c>
      <c r="G22" s="90">
        <v>400</v>
      </c>
      <c r="H22" s="23"/>
    </row>
    <row r="23" spans="1:8" ht="21" customHeight="1">
      <c r="A23" s="91"/>
      <c r="B23" s="74"/>
      <c r="C23" s="87">
        <v>2</v>
      </c>
      <c r="D23" s="87" t="s">
        <v>115</v>
      </c>
      <c r="E23" s="87" t="s">
        <v>184</v>
      </c>
      <c r="F23" s="87">
        <v>1</v>
      </c>
      <c r="G23" s="90">
        <v>400</v>
      </c>
      <c r="H23" s="23"/>
    </row>
    <row r="24" spans="1:8" ht="21" customHeight="1">
      <c r="A24" s="91"/>
      <c r="B24" s="74"/>
      <c r="C24" s="87">
        <v>3</v>
      </c>
      <c r="D24" s="87" t="s">
        <v>116</v>
      </c>
      <c r="E24" s="87" t="s">
        <v>184</v>
      </c>
      <c r="F24" s="87">
        <v>0.5</v>
      </c>
      <c r="G24" s="90">
        <v>200</v>
      </c>
      <c r="H24" s="23"/>
    </row>
    <row r="25" spans="1:8" ht="21" customHeight="1">
      <c r="A25" s="91"/>
      <c r="B25" s="74"/>
      <c r="C25" s="87">
        <v>4</v>
      </c>
      <c r="D25" s="87" t="s">
        <v>117</v>
      </c>
      <c r="E25" s="87" t="s">
        <v>184</v>
      </c>
      <c r="F25" s="87">
        <v>0.5</v>
      </c>
      <c r="G25" s="90">
        <v>200</v>
      </c>
      <c r="H25" s="23"/>
    </row>
    <row r="26" spans="1:8" ht="21" customHeight="1">
      <c r="A26" s="91"/>
      <c r="B26" s="74"/>
      <c r="C26" s="87">
        <v>5</v>
      </c>
      <c r="D26" s="87" t="s">
        <v>118</v>
      </c>
      <c r="E26" s="87" t="s">
        <v>184</v>
      </c>
      <c r="F26" s="87">
        <v>1</v>
      </c>
      <c r="G26" s="90">
        <v>400</v>
      </c>
      <c r="H26" s="23"/>
    </row>
    <row r="27" spans="1:8" ht="21" customHeight="1">
      <c r="A27" s="91"/>
      <c r="B27" s="74"/>
      <c r="C27" s="87">
        <v>6</v>
      </c>
      <c r="D27" s="87" t="s">
        <v>119</v>
      </c>
      <c r="E27" s="87" t="s">
        <v>184</v>
      </c>
      <c r="F27" s="87">
        <v>0.5</v>
      </c>
      <c r="G27" s="90">
        <v>200</v>
      </c>
      <c r="H27" s="23"/>
    </row>
    <row r="28" spans="1:8" ht="21" customHeight="1">
      <c r="A28" s="92"/>
      <c r="B28" s="74"/>
      <c r="C28" s="87">
        <v>7</v>
      </c>
      <c r="D28" s="87" t="s">
        <v>120</v>
      </c>
      <c r="E28" s="87" t="s">
        <v>184</v>
      </c>
      <c r="F28" s="87">
        <v>0.5</v>
      </c>
      <c r="G28" s="90">
        <v>200</v>
      </c>
      <c r="H28" s="23"/>
    </row>
    <row r="29" spans="1:8" ht="21" customHeight="1">
      <c r="A29" s="23"/>
      <c r="B29" s="33" t="s">
        <v>17</v>
      </c>
      <c r="C29" s="87"/>
      <c r="D29" s="87"/>
      <c r="E29" s="87"/>
      <c r="F29" s="21">
        <v>5</v>
      </c>
      <c r="G29" s="93">
        <v>2000</v>
      </c>
      <c r="H29" s="23"/>
    </row>
    <row r="30" spans="1:8" ht="21" customHeight="1">
      <c r="A30" s="89">
        <v>2019</v>
      </c>
      <c r="B30" s="75" t="s">
        <v>113</v>
      </c>
      <c r="C30" s="87">
        <v>1</v>
      </c>
      <c r="D30" s="87" t="s">
        <v>121</v>
      </c>
      <c r="E30" s="87" t="s">
        <v>122</v>
      </c>
      <c r="F30" s="87">
        <v>0.38</v>
      </c>
      <c r="G30" s="90">
        <v>122</v>
      </c>
      <c r="H30" s="23"/>
    </row>
    <row r="31" spans="1:8" ht="21" customHeight="1">
      <c r="A31" s="91"/>
      <c r="B31" s="76"/>
      <c r="C31" s="87">
        <v>2</v>
      </c>
      <c r="D31" s="87" t="s">
        <v>123</v>
      </c>
      <c r="E31" s="87" t="s">
        <v>122</v>
      </c>
      <c r="F31" s="87">
        <v>0.16</v>
      </c>
      <c r="G31" s="90">
        <v>50</v>
      </c>
      <c r="H31" s="23"/>
    </row>
    <row r="32" spans="1:8" ht="21" customHeight="1">
      <c r="A32" s="92"/>
      <c r="B32" s="77"/>
      <c r="C32" s="87">
        <v>3</v>
      </c>
      <c r="D32" s="87" t="s">
        <v>124</v>
      </c>
      <c r="E32" s="87" t="s">
        <v>122</v>
      </c>
      <c r="F32" s="87">
        <v>0.1</v>
      </c>
      <c r="G32" s="90">
        <v>33</v>
      </c>
      <c r="H32" s="23"/>
    </row>
    <row r="33" spans="1:8" ht="21" customHeight="1">
      <c r="A33" s="23"/>
      <c r="B33" s="33" t="s">
        <v>17</v>
      </c>
      <c r="C33" s="94"/>
      <c r="D33" s="87"/>
      <c r="E33" s="87"/>
      <c r="F33" s="21">
        <v>0.64</v>
      </c>
      <c r="G33" s="95">
        <v>250</v>
      </c>
      <c r="H33" s="23"/>
    </row>
    <row r="34" spans="1:8" ht="21" customHeight="1">
      <c r="A34" s="74">
        <v>2020</v>
      </c>
      <c r="B34" s="96" t="s">
        <v>67</v>
      </c>
      <c r="C34" s="87">
        <v>1</v>
      </c>
      <c r="D34" s="23" t="s">
        <v>114</v>
      </c>
      <c r="E34" s="23" t="s">
        <v>125</v>
      </c>
      <c r="F34" s="23"/>
      <c r="G34" s="88">
        <v>400</v>
      </c>
      <c r="H34" s="23"/>
    </row>
    <row r="35" spans="1:8" ht="21" customHeight="1">
      <c r="A35" s="74"/>
      <c r="B35" s="96"/>
      <c r="C35" s="87">
        <v>2</v>
      </c>
      <c r="D35" s="23" t="s">
        <v>126</v>
      </c>
      <c r="E35" s="23" t="s">
        <v>125</v>
      </c>
      <c r="F35" s="23"/>
      <c r="G35" s="88">
        <v>400</v>
      </c>
      <c r="H35" s="23"/>
    </row>
    <row r="36" spans="1:8" ht="21" customHeight="1">
      <c r="A36" s="74"/>
      <c r="B36" s="96"/>
      <c r="C36" s="87">
        <v>3</v>
      </c>
      <c r="D36" s="23" t="s">
        <v>116</v>
      </c>
      <c r="E36" s="23" t="s">
        <v>125</v>
      </c>
      <c r="F36" s="23"/>
      <c r="G36" s="88">
        <v>200</v>
      </c>
      <c r="H36" s="23"/>
    </row>
    <row r="37" spans="1:8" ht="21" customHeight="1">
      <c r="A37" s="74"/>
      <c r="B37" s="96"/>
      <c r="C37" s="87">
        <v>4</v>
      </c>
      <c r="D37" s="23" t="s">
        <v>117</v>
      </c>
      <c r="E37" s="23" t="s">
        <v>125</v>
      </c>
      <c r="F37" s="23"/>
      <c r="G37" s="88">
        <v>200</v>
      </c>
      <c r="H37" s="23"/>
    </row>
    <row r="38" spans="1:8" ht="21" customHeight="1">
      <c r="A38" s="74"/>
      <c r="B38" s="96"/>
      <c r="C38" s="87">
        <v>5</v>
      </c>
      <c r="D38" s="23" t="s">
        <v>118</v>
      </c>
      <c r="E38" s="23" t="s">
        <v>125</v>
      </c>
      <c r="F38" s="23"/>
      <c r="G38" s="88">
        <v>400</v>
      </c>
      <c r="H38" s="23"/>
    </row>
    <row r="39" spans="1:8" ht="21" customHeight="1">
      <c r="A39" s="74"/>
      <c r="B39" s="96"/>
      <c r="C39" s="87">
        <v>6</v>
      </c>
      <c r="D39" s="23" t="s">
        <v>119</v>
      </c>
      <c r="E39" s="23" t="s">
        <v>125</v>
      </c>
      <c r="F39" s="23"/>
      <c r="G39" s="88">
        <v>200</v>
      </c>
      <c r="H39" s="23"/>
    </row>
    <row r="40" spans="1:8" ht="21" customHeight="1">
      <c r="A40" s="74"/>
      <c r="B40" s="96"/>
      <c r="C40" s="87">
        <v>7</v>
      </c>
      <c r="D40" s="23" t="s">
        <v>120</v>
      </c>
      <c r="E40" s="23" t="s">
        <v>125</v>
      </c>
      <c r="F40" s="23"/>
      <c r="G40" s="88">
        <v>200</v>
      </c>
      <c r="H40" s="23"/>
    </row>
    <row r="41" spans="1:8" ht="21" customHeight="1">
      <c r="A41" s="74"/>
      <c r="B41" s="96"/>
      <c r="C41" s="87"/>
      <c r="D41" s="23"/>
      <c r="E41" s="23"/>
      <c r="F41" s="23"/>
      <c r="G41" s="88">
        <v>2000</v>
      </c>
      <c r="H41" s="23"/>
    </row>
    <row r="42" spans="1:8" ht="21" customHeight="1">
      <c r="A42" s="74"/>
      <c r="B42" s="33" t="s">
        <v>17</v>
      </c>
      <c r="C42" s="33"/>
      <c r="D42" s="33"/>
      <c r="E42" s="33"/>
      <c r="F42" s="33"/>
      <c r="G42" s="34">
        <f>SUM(G34:G41)</f>
        <v>4000</v>
      </c>
      <c r="H42" s="23"/>
    </row>
  </sheetData>
  <sheetProtection/>
  <mergeCells count="11">
    <mergeCell ref="A34:A42"/>
    <mergeCell ref="B4:B20"/>
    <mergeCell ref="B22:B28"/>
    <mergeCell ref="B30:B32"/>
    <mergeCell ref="B34:B41"/>
    <mergeCell ref="A1:H1"/>
    <mergeCell ref="A2:H2"/>
    <mergeCell ref="L3:T3"/>
    <mergeCell ref="A4:A21"/>
    <mergeCell ref="A22:A28"/>
    <mergeCell ref="A30:A32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J3" sqref="J3:Q3"/>
    </sheetView>
  </sheetViews>
  <sheetFormatPr defaultColWidth="9.00390625" defaultRowHeight="15.75"/>
  <cols>
    <col min="1" max="1" width="8.125" style="0" customWidth="1"/>
    <col min="2" max="2" width="13.625" style="0" customWidth="1"/>
    <col min="3" max="3" width="6.25390625" style="0" customWidth="1"/>
    <col min="4" max="4" width="18.75390625" style="0" customWidth="1"/>
    <col min="5" max="6" width="13.75390625" style="0" customWidth="1"/>
    <col min="7" max="7" width="16.75390625" style="0" customWidth="1"/>
  </cols>
  <sheetData>
    <row r="1" spans="1:8" ht="23.25" customHeight="1">
      <c r="A1" s="59" t="s">
        <v>182</v>
      </c>
      <c r="B1" s="59"/>
      <c r="C1" s="59"/>
      <c r="D1" s="59"/>
      <c r="E1" s="59"/>
      <c r="F1" s="59"/>
      <c r="G1" s="59"/>
      <c r="H1" s="20"/>
    </row>
    <row r="2" spans="1:8" ht="30" customHeight="1">
      <c r="A2" s="78" t="s">
        <v>1</v>
      </c>
      <c r="B2" s="78"/>
      <c r="C2" s="78"/>
      <c r="D2" s="78"/>
      <c r="E2" s="78"/>
      <c r="F2" s="78"/>
      <c r="G2" s="78"/>
      <c r="H2" s="4"/>
    </row>
    <row r="3" spans="1:17" s="19" customFormat="1" ht="57" customHeight="1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J3" s="61"/>
      <c r="K3" s="61"/>
      <c r="L3" s="61"/>
      <c r="M3" s="61"/>
      <c r="N3" s="61"/>
      <c r="O3" s="61"/>
      <c r="P3" s="61"/>
      <c r="Q3" s="61"/>
    </row>
    <row r="4" spans="1:7" ht="21" customHeight="1">
      <c r="A4" s="62">
        <v>2018</v>
      </c>
      <c r="B4" s="62" t="s">
        <v>67</v>
      </c>
      <c r="C4" s="23">
        <v>1</v>
      </c>
      <c r="D4" s="24" t="s">
        <v>127</v>
      </c>
      <c r="E4" s="24" t="s">
        <v>128</v>
      </c>
      <c r="F4" s="25">
        <v>0.8</v>
      </c>
      <c r="G4" s="24">
        <v>335</v>
      </c>
    </row>
    <row r="5" spans="1:7" ht="21" customHeight="1">
      <c r="A5" s="63"/>
      <c r="B5" s="63"/>
      <c r="C5" s="23">
        <v>2</v>
      </c>
      <c r="D5" s="24" t="s">
        <v>129</v>
      </c>
      <c r="E5" s="24" t="s">
        <v>128</v>
      </c>
      <c r="F5" s="25">
        <v>0.7</v>
      </c>
      <c r="G5" s="24">
        <v>320</v>
      </c>
    </row>
    <row r="6" spans="1:7" ht="21" customHeight="1">
      <c r="A6" s="63"/>
      <c r="B6" s="63"/>
      <c r="C6" s="23">
        <v>3</v>
      </c>
      <c r="D6" s="24" t="s">
        <v>130</v>
      </c>
      <c r="E6" s="24" t="s">
        <v>128</v>
      </c>
      <c r="F6" s="25">
        <v>0.2</v>
      </c>
      <c r="G6" s="24">
        <v>80</v>
      </c>
    </row>
    <row r="7" spans="1:7" ht="21" customHeight="1">
      <c r="A7" s="63"/>
      <c r="B7" s="63"/>
      <c r="C7" s="23">
        <v>4</v>
      </c>
      <c r="D7" s="24" t="s">
        <v>131</v>
      </c>
      <c r="E7" s="24" t="s">
        <v>128</v>
      </c>
      <c r="F7" s="25">
        <v>1</v>
      </c>
      <c r="G7" s="24">
        <v>400</v>
      </c>
    </row>
    <row r="8" spans="1:7" ht="21" customHeight="1">
      <c r="A8" s="63"/>
      <c r="B8" s="63"/>
      <c r="C8" s="23">
        <v>5</v>
      </c>
      <c r="D8" s="24" t="s">
        <v>132</v>
      </c>
      <c r="E8" s="24" t="s">
        <v>128</v>
      </c>
      <c r="F8" s="25">
        <v>1</v>
      </c>
      <c r="G8" s="24">
        <v>400</v>
      </c>
    </row>
    <row r="9" spans="1:7" ht="21" customHeight="1">
      <c r="A9" s="64"/>
      <c r="B9" s="26" t="s">
        <v>17</v>
      </c>
      <c r="C9" s="26"/>
      <c r="D9" s="24"/>
      <c r="E9" s="24"/>
      <c r="F9" s="26">
        <f>SUM(F4:F8)</f>
        <v>3.7</v>
      </c>
      <c r="G9" s="27">
        <f>SUM(G4:G8)</f>
        <v>1535</v>
      </c>
    </row>
    <row r="10" spans="1:7" ht="21" customHeight="1">
      <c r="A10" s="62">
        <v>2019</v>
      </c>
      <c r="B10" s="62" t="s">
        <v>67</v>
      </c>
      <c r="C10" s="28">
        <v>1</v>
      </c>
      <c r="D10" s="24" t="s">
        <v>133</v>
      </c>
      <c r="E10" s="24" t="s">
        <v>134</v>
      </c>
      <c r="F10" s="24">
        <v>0.5</v>
      </c>
      <c r="G10" s="24">
        <v>200</v>
      </c>
    </row>
    <row r="11" spans="1:7" ht="21" customHeight="1">
      <c r="A11" s="63"/>
      <c r="B11" s="63"/>
      <c r="C11" s="28">
        <v>2</v>
      </c>
      <c r="D11" s="24" t="s">
        <v>135</v>
      </c>
      <c r="E11" s="24" t="s">
        <v>134</v>
      </c>
      <c r="F11" s="24">
        <v>0.15</v>
      </c>
      <c r="G11" s="24">
        <v>78</v>
      </c>
    </row>
    <row r="12" spans="1:7" ht="21" customHeight="1">
      <c r="A12" s="63"/>
      <c r="B12" s="63"/>
      <c r="C12" s="28">
        <v>3</v>
      </c>
      <c r="D12" s="24" t="s">
        <v>136</v>
      </c>
      <c r="E12" s="24" t="s">
        <v>134</v>
      </c>
      <c r="F12" s="24">
        <v>0.25</v>
      </c>
      <c r="G12" s="24">
        <v>102</v>
      </c>
    </row>
    <row r="13" spans="1:7" ht="21" customHeight="1">
      <c r="A13" s="63"/>
      <c r="B13" s="63"/>
      <c r="C13" s="28">
        <v>4</v>
      </c>
      <c r="D13" s="24" t="s">
        <v>137</v>
      </c>
      <c r="E13" s="24" t="s">
        <v>134</v>
      </c>
      <c r="F13" s="24">
        <v>0.2</v>
      </c>
      <c r="G13" s="24">
        <v>84</v>
      </c>
    </row>
    <row r="14" spans="1:7" ht="21" customHeight="1">
      <c r="A14" s="63"/>
      <c r="B14" s="63"/>
      <c r="C14" s="28">
        <v>5</v>
      </c>
      <c r="D14" s="24" t="s">
        <v>138</v>
      </c>
      <c r="E14" s="24" t="s">
        <v>134</v>
      </c>
      <c r="F14" s="24">
        <v>0.7</v>
      </c>
      <c r="G14" s="24">
        <v>5</v>
      </c>
    </row>
    <row r="15" spans="1:7" ht="21" customHeight="1">
      <c r="A15" s="63"/>
      <c r="B15" s="63"/>
      <c r="C15" s="28">
        <v>6</v>
      </c>
      <c r="D15" s="24" t="s">
        <v>139</v>
      </c>
      <c r="E15" s="24" t="s">
        <v>134</v>
      </c>
      <c r="F15" s="24">
        <v>0.7</v>
      </c>
      <c r="G15" s="24">
        <v>315</v>
      </c>
    </row>
    <row r="16" spans="1:7" ht="21" customHeight="1">
      <c r="A16" s="63"/>
      <c r="B16" s="63"/>
      <c r="C16" s="28">
        <v>7</v>
      </c>
      <c r="D16" s="24" t="s">
        <v>140</v>
      </c>
      <c r="E16" s="24" t="s">
        <v>134</v>
      </c>
      <c r="F16" s="24">
        <v>0.7</v>
      </c>
      <c r="G16" s="24">
        <v>47</v>
      </c>
    </row>
    <row r="17" spans="1:7" ht="21" customHeight="1">
      <c r="A17" s="63"/>
      <c r="B17" s="63"/>
      <c r="C17" s="28">
        <v>8</v>
      </c>
      <c r="D17" s="24" t="s">
        <v>141</v>
      </c>
      <c r="E17" s="24" t="s">
        <v>134</v>
      </c>
      <c r="F17" s="24">
        <v>0.5</v>
      </c>
      <c r="G17" s="24">
        <v>200</v>
      </c>
    </row>
    <row r="18" spans="1:7" ht="21" customHeight="1">
      <c r="A18" s="63"/>
      <c r="B18" s="63"/>
      <c r="C18" s="28">
        <v>9</v>
      </c>
      <c r="D18" s="24" t="s">
        <v>142</v>
      </c>
      <c r="E18" s="24" t="s">
        <v>134</v>
      </c>
      <c r="F18" s="24">
        <v>0.7</v>
      </c>
      <c r="G18" s="24">
        <v>92</v>
      </c>
    </row>
    <row r="19" spans="1:7" ht="21" customHeight="1">
      <c r="A19" s="63"/>
      <c r="B19" s="64"/>
      <c r="C19" s="28">
        <v>10</v>
      </c>
      <c r="D19" s="24" t="s">
        <v>143</v>
      </c>
      <c r="E19" s="24" t="s">
        <v>134</v>
      </c>
      <c r="F19" s="24">
        <v>0</v>
      </c>
      <c r="G19" s="24">
        <v>0</v>
      </c>
    </row>
    <row r="20" spans="1:7" ht="21" customHeight="1">
      <c r="A20" s="64"/>
      <c r="B20" s="26" t="s">
        <v>17</v>
      </c>
      <c r="C20" s="24"/>
      <c r="D20" s="24"/>
      <c r="E20" s="24"/>
      <c r="F20" s="26">
        <f>SUM(F10:F19)</f>
        <v>4.4</v>
      </c>
      <c r="G20" s="27">
        <f>SUM(G10:G19)</f>
        <v>1123</v>
      </c>
    </row>
    <row r="21" spans="1:7" ht="21" customHeight="1">
      <c r="A21" s="62">
        <v>2020</v>
      </c>
      <c r="B21" s="62" t="s">
        <v>67</v>
      </c>
      <c r="C21" s="28">
        <v>1</v>
      </c>
      <c r="D21" s="24" t="s">
        <v>144</v>
      </c>
      <c r="E21" s="24" t="s">
        <v>128</v>
      </c>
      <c r="F21" s="24">
        <v>0.6</v>
      </c>
      <c r="G21" s="29">
        <v>115</v>
      </c>
    </row>
    <row r="22" spans="1:7" ht="21" customHeight="1">
      <c r="A22" s="63"/>
      <c r="B22" s="63"/>
      <c r="C22" s="28">
        <v>2</v>
      </c>
      <c r="D22" s="24" t="s">
        <v>145</v>
      </c>
      <c r="E22" s="24" t="s">
        <v>128</v>
      </c>
      <c r="F22" s="24">
        <v>0.6</v>
      </c>
      <c r="G22" s="29">
        <v>130</v>
      </c>
    </row>
    <row r="23" spans="1:7" ht="21" customHeight="1">
      <c r="A23" s="63"/>
      <c r="B23" s="63"/>
      <c r="C23" s="28">
        <v>3</v>
      </c>
      <c r="D23" s="24" t="s">
        <v>146</v>
      </c>
      <c r="E23" s="24" t="s">
        <v>128</v>
      </c>
      <c r="F23" s="24">
        <v>0.6</v>
      </c>
      <c r="G23" s="29">
        <v>162</v>
      </c>
    </row>
    <row r="24" spans="1:7" ht="21" customHeight="1">
      <c r="A24" s="63"/>
      <c r="B24" s="63"/>
      <c r="C24" s="28">
        <v>4</v>
      </c>
      <c r="D24" s="24" t="s">
        <v>147</v>
      </c>
      <c r="E24" s="24" t="s">
        <v>128</v>
      </c>
      <c r="F24" s="24">
        <v>0.5</v>
      </c>
      <c r="G24" s="29">
        <v>150</v>
      </c>
    </row>
    <row r="25" spans="1:7" ht="21" customHeight="1">
      <c r="A25" s="63"/>
      <c r="B25" s="63"/>
      <c r="C25" s="28">
        <v>5</v>
      </c>
      <c r="D25" s="24" t="s">
        <v>148</v>
      </c>
      <c r="E25" s="24" t="s">
        <v>128</v>
      </c>
      <c r="F25" s="24">
        <v>0.5</v>
      </c>
      <c r="G25" s="29">
        <v>150</v>
      </c>
    </row>
    <row r="26" spans="1:7" ht="21" customHeight="1">
      <c r="A26" s="63"/>
      <c r="B26" s="63"/>
      <c r="C26" s="28">
        <v>6</v>
      </c>
      <c r="D26" s="24" t="s">
        <v>149</v>
      </c>
      <c r="E26" s="24" t="s">
        <v>150</v>
      </c>
      <c r="F26" s="24">
        <v>0.6</v>
      </c>
      <c r="G26" s="29">
        <v>120</v>
      </c>
    </row>
    <row r="27" spans="1:7" ht="21" customHeight="1">
      <c r="A27" s="63"/>
      <c r="B27" s="63"/>
      <c r="C27" s="28">
        <v>7</v>
      </c>
      <c r="D27" s="24" t="s">
        <v>151</v>
      </c>
      <c r="E27" s="24" t="s">
        <v>150</v>
      </c>
      <c r="F27" s="24">
        <v>0.6</v>
      </c>
      <c r="G27" s="29">
        <v>125</v>
      </c>
    </row>
    <row r="28" spans="1:7" ht="21" customHeight="1">
      <c r="A28" s="63"/>
      <c r="B28" s="63"/>
      <c r="C28" s="28">
        <v>8</v>
      </c>
      <c r="D28" s="24" t="s">
        <v>152</v>
      </c>
      <c r="E28" s="24" t="s">
        <v>150</v>
      </c>
      <c r="F28" s="24">
        <v>0.5</v>
      </c>
      <c r="G28" s="29">
        <v>123</v>
      </c>
    </row>
    <row r="29" spans="1:7" ht="21" customHeight="1">
      <c r="A29" s="63"/>
      <c r="B29" s="64"/>
      <c r="C29" s="28">
        <v>9</v>
      </c>
      <c r="D29" s="24" t="s">
        <v>153</v>
      </c>
      <c r="E29" s="24" t="s">
        <v>150</v>
      </c>
      <c r="F29" s="24">
        <v>0.5</v>
      </c>
      <c r="G29" s="29">
        <v>100</v>
      </c>
    </row>
    <row r="30" spans="1:7" ht="21" customHeight="1">
      <c r="A30" s="64"/>
      <c r="B30" s="26" t="s">
        <v>17</v>
      </c>
      <c r="C30" s="24"/>
      <c r="D30" s="24"/>
      <c r="E30" s="24"/>
      <c r="F30" s="26">
        <f>SUM(F21:F29)</f>
        <v>5</v>
      </c>
      <c r="G30" s="27">
        <f>SUM(G21:G28)</f>
        <v>1075</v>
      </c>
    </row>
  </sheetData>
  <sheetProtection/>
  <mergeCells count="9">
    <mergeCell ref="A1:G1"/>
    <mergeCell ref="A2:G2"/>
    <mergeCell ref="J3:Q3"/>
    <mergeCell ref="A4:A9"/>
    <mergeCell ref="A10:A20"/>
    <mergeCell ref="A21:A30"/>
    <mergeCell ref="B4:B8"/>
    <mergeCell ref="B10:B19"/>
    <mergeCell ref="B21:B29"/>
  </mergeCells>
  <printOptions/>
  <pageMargins left="0.30694444444444446" right="0.30694444444444446" top="0.5548611111111111" bottom="0.3576388888888889" header="0.2986111111111111" footer="0.298611111111111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B1">
      <selection activeCell="N7" sqref="N7"/>
    </sheetView>
  </sheetViews>
  <sheetFormatPr defaultColWidth="9.00390625" defaultRowHeight="15.75"/>
  <cols>
    <col min="1" max="1" width="4.375" style="3" hidden="1" customWidth="1"/>
    <col min="2" max="2" width="7.125" style="3" customWidth="1"/>
    <col min="3" max="3" width="13.875" style="3" customWidth="1"/>
    <col min="4" max="4" width="4.875" style="3" customWidth="1"/>
    <col min="5" max="5" width="18.00390625" style="3" customWidth="1"/>
    <col min="6" max="6" width="13.75390625" style="3" customWidth="1"/>
    <col min="7" max="7" width="11.875" style="3" customWidth="1"/>
    <col min="8" max="8" width="9.00390625" style="3" customWidth="1"/>
    <col min="9" max="9" width="10.75390625" style="3" customWidth="1"/>
    <col min="10" max="16384" width="9.00390625" style="3" customWidth="1"/>
  </cols>
  <sheetData>
    <row r="1" spans="1:10" ht="31.5" customHeight="1">
      <c r="A1" s="79" t="s">
        <v>183</v>
      </c>
      <c r="B1" s="79"/>
      <c r="C1" s="79"/>
      <c r="D1" s="79"/>
      <c r="E1" s="79"/>
      <c r="F1" s="79"/>
      <c r="G1" s="79"/>
      <c r="H1" s="79"/>
      <c r="I1" s="79"/>
      <c r="J1" s="1"/>
    </row>
    <row r="2" spans="2:9" ht="21.75" customHeight="1">
      <c r="B2" s="78" t="s">
        <v>1</v>
      </c>
      <c r="C2" s="78"/>
      <c r="D2" s="78"/>
      <c r="E2" s="78"/>
      <c r="F2" s="78"/>
      <c r="G2" s="78"/>
      <c r="H2" s="78"/>
      <c r="I2" s="78"/>
    </row>
    <row r="3" spans="2:9" s="1" customFormat="1" ht="67.5" customHeight="1">
      <c r="B3" s="5" t="s">
        <v>154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pans="2:9" ht="27" customHeight="1">
      <c r="B4" s="80">
        <v>2019</v>
      </c>
      <c r="C4" s="6" t="s">
        <v>42</v>
      </c>
      <c r="D4" s="7">
        <v>1</v>
      </c>
      <c r="E4" s="8" t="s">
        <v>155</v>
      </c>
      <c r="F4" s="9" t="s">
        <v>156</v>
      </c>
      <c r="G4" s="10">
        <v>0.5</v>
      </c>
      <c r="H4" s="11">
        <v>200</v>
      </c>
      <c r="I4" s="9"/>
    </row>
    <row r="5" spans="2:9" ht="27" customHeight="1">
      <c r="B5" s="81"/>
      <c r="C5" s="12" t="s">
        <v>17</v>
      </c>
      <c r="D5" s="13"/>
      <c r="E5" s="8"/>
      <c r="F5" s="9"/>
      <c r="G5" s="12">
        <f>SUM(G4:G4)</f>
        <v>0.5</v>
      </c>
      <c r="H5" s="14">
        <v>200</v>
      </c>
      <c r="I5" s="9"/>
    </row>
    <row r="6" spans="2:9" ht="27" customHeight="1">
      <c r="B6" s="82">
        <v>2019</v>
      </c>
      <c r="C6" s="83" t="s">
        <v>42</v>
      </c>
      <c r="D6" s="13">
        <v>1</v>
      </c>
      <c r="E6" s="8" t="s">
        <v>157</v>
      </c>
      <c r="F6" s="9" t="s">
        <v>158</v>
      </c>
      <c r="G6" s="9">
        <v>0.5</v>
      </c>
      <c r="H6" s="11">
        <v>200</v>
      </c>
      <c r="I6" s="9"/>
    </row>
    <row r="7" spans="2:9" ht="27" customHeight="1">
      <c r="B7" s="80"/>
      <c r="C7" s="84"/>
      <c r="D7" s="13">
        <v>2</v>
      </c>
      <c r="E7" s="8" t="s">
        <v>159</v>
      </c>
      <c r="F7" s="9" t="s">
        <v>158</v>
      </c>
      <c r="G7" s="9">
        <v>0.4</v>
      </c>
      <c r="H7" s="11">
        <v>160</v>
      </c>
      <c r="I7" s="9"/>
    </row>
    <row r="8" spans="2:9" ht="27" customHeight="1">
      <c r="B8" s="80"/>
      <c r="C8" s="84"/>
      <c r="D8" s="13">
        <v>3</v>
      </c>
      <c r="E8" s="8" t="s">
        <v>160</v>
      </c>
      <c r="F8" s="9" t="s">
        <v>158</v>
      </c>
      <c r="G8" s="9">
        <v>0.3</v>
      </c>
      <c r="H8" s="11">
        <v>120</v>
      </c>
      <c r="I8" s="9"/>
    </row>
    <row r="9" spans="2:9" ht="27" customHeight="1">
      <c r="B9" s="80"/>
      <c r="C9" s="84"/>
      <c r="D9" s="13">
        <v>4</v>
      </c>
      <c r="E9" s="8" t="s">
        <v>161</v>
      </c>
      <c r="F9" s="9" t="s">
        <v>158</v>
      </c>
      <c r="G9" s="9">
        <v>0.8</v>
      </c>
      <c r="H9" s="11">
        <v>320</v>
      </c>
      <c r="I9" s="9"/>
    </row>
    <row r="10" spans="2:9" ht="27" customHeight="1">
      <c r="B10" s="80"/>
      <c r="C10" s="84"/>
      <c r="D10" s="13">
        <v>5</v>
      </c>
      <c r="E10" s="8" t="s">
        <v>162</v>
      </c>
      <c r="F10" s="9" t="s">
        <v>158</v>
      </c>
      <c r="G10" s="9">
        <v>0.4</v>
      </c>
      <c r="H10" s="11">
        <v>160</v>
      </c>
      <c r="I10" s="9"/>
    </row>
    <row r="11" spans="2:9" ht="27" customHeight="1">
      <c r="B11" s="80"/>
      <c r="C11" s="84"/>
      <c r="D11" s="13">
        <v>6</v>
      </c>
      <c r="E11" s="8" t="s">
        <v>163</v>
      </c>
      <c r="F11" s="9" t="s">
        <v>158</v>
      </c>
      <c r="G11" s="9">
        <v>0.3</v>
      </c>
      <c r="H11" s="11">
        <v>120</v>
      </c>
      <c r="I11" s="9"/>
    </row>
    <row r="12" spans="2:9" ht="27" customHeight="1">
      <c r="B12" s="80"/>
      <c r="C12" s="84"/>
      <c r="D12" s="13">
        <v>7</v>
      </c>
      <c r="E12" s="8" t="s">
        <v>164</v>
      </c>
      <c r="F12" s="9" t="s">
        <v>158</v>
      </c>
      <c r="G12" s="9">
        <v>0.5</v>
      </c>
      <c r="H12" s="11">
        <v>200</v>
      </c>
      <c r="I12" s="9"/>
    </row>
    <row r="13" spans="2:9" ht="27" customHeight="1">
      <c r="B13" s="80"/>
      <c r="C13" s="84"/>
      <c r="D13" s="13">
        <v>8</v>
      </c>
      <c r="E13" s="8" t="s">
        <v>165</v>
      </c>
      <c r="F13" s="9" t="s">
        <v>158</v>
      </c>
      <c r="G13" s="9">
        <v>1</v>
      </c>
      <c r="H13" s="11">
        <v>400</v>
      </c>
      <c r="I13" s="9"/>
    </row>
    <row r="14" spans="2:9" ht="27" customHeight="1">
      <c r="B14" s="80"/>
      <c r="C14" s="84"/>
      <c r="D14" s="13">
        <v>9</v>
      </c>
      <c r="E14" s="8" t="s">
        <v>166</v>
      </c>
      <c r="F14" s="9" t="s">
        <v>158</v>
      </c>
      <c r="G14" s="9">
        <v>1</v>
      </c>
      <c r="H14" s="11">
        <v>400</v>
      </c>
      <c r="I14" s="9"/>
    </row>
    <row r="15" spans="2:9" ht="27" customHeight="1">
      <c r="B15" s="80"/>
      <c r="C15" s="84"/>
      <c r="D15" s="13">
        <v>10</v>
      </c>
      <c r="E15" s="8" t="s">
        <v>167</v>
      </c>
      <c r="F15" s="9" t="s">
        <v>158</v>
      </c>
      <c r="G15" s="9">
        <v>0.8</v>
      </c>
      <c r="H15" s="11">
        <v>320</v>
      </c>
      <c r="I15" s="9"/>
    </row>
    <row r="16" spans="2:9" ht="27" customHeight="1">
      <c r="B16" s="81"/>
      <c r="C16" s="85"/>
      <c r="D16" s="13">
        <v>11</v>
      </c>
      <c r="E16" s="8" t="s">
        <v>168</v>
      </c>
      <c r="F16" s="9" t="s">
        <v>158</v>
      </c>
      <c r="G16" s="9">
        <v>0.4</v>
      </c>
      <c r="H16" s="11">
        <v>160</v>
      </c>
      <c r="I16" s="9"/>
    </row>
    <row r="17" spans="2:9" ht="27" customHeight="1">
      <c r="B17" s="13"/>
      <c r="C17" s="15" t="s">
        <v>17</v>
      </c>
      <c r="D17" s="13"/>
      <c r="E17" s="8"/>
      <c r="F17" s="9"/>
      <c r="G17" s="16">
        <f>SUM(G6:G16)</f>
        <v>6.3999999999999995</v>
      </c>
      <c r="H17" s="17">
        <f>SUM(H6:H16)</f>
        <v>2560</v>
      </c>
      <c r="I17" s="9"/>
    </row>
    <row r="18" spans="2:9" ht="27" customHeight="1">
      <c r="B18" s="82">
        <v>2020</v>
      </c>
      <c r="C18" s="83" t="s">
        <v>42</v>
      </c>
      <c r="D18" s="13">
        <v>1</v>
      </c>
      <c r="E18" s="8" t="s">
        <v>169</v>
      </c>
      <c r="F18" s="9" t="s">
        <v>170</v>
      </c>
      <c r="G18" s="9">
        <v>0.4</v>
      </c>
      <c r="H18" s="11">
        <v>160</v>
      </c>
      <c r="I18" s="9"/>
    </row>
    <row r="19" spans="2:9" ht="27" customHeight="1">
      <c r="B19" s="80"/>
      <c r="C19" s="84"/>
      <c r="D19" s="13">
        <v>2</v>
      </c>
      <c r="E19" s="8" t="s">
        <v>171</v>
      </c>
      <c r="F19" s="9" t="s">
        <v>170</v>
      </c>
      <c r="G19" s="9">
        <v>0.5</v>
      </c>
      <c r="H19" s="11">
        <v>200</v>
      </c>
      <c r="I19" s="9"/>
    </row>
    <row r="20" spans="2:9" ht="27" customHeight="1">
      <c r="B20" s="80"/>
      <c r="C20" s="84"/>
      <c r="D20" s="13">
        <v>3</v>
      </c>
      <c r="E20" s="8" t="s">
        <v>172</v>
      </c>
      <c r="F20" s="9" t="s">
        <v>170</v>
      </c>
      <c r="G20" s="9">
        <v>0.5</v>
      </c>
      <c r="H20" s="11">
        <v>200</v>
      </c>
      <c r="I20" s="9"/>
    </row>
    <row r="21" spans="2:9" ht="27" customHeight="1">
      <c r="B21" s="80"/>
      <c r="C21" s="84"/>
      <c r="D21" s="13">
        <v>4</v>
      </c>
      <c r="E21" s="8" t="s">
        <v>173</v>
      </c>
      <c r="F21" s="9" t="s">
        <v>170</v>
      </c>
      <c r="G21" s="9">
        <v>0.4</v>
      </c>
      <c r="H21" s="11">
        <v>160</v>
      </c>
      <c r="I21" s="9"/>
    </row>
    <row r="22" spans="2:9" ht="27" customHeight="1">
      <c r="B22" s="80"/>
      <c r="C22" s="84"/>
      <c r="D22" s="13">
        <v>5</v>
      </c>
      <c r="E22" s="8" t="s">
        <v>174</v>
      </c>
      <c r="F22" s="9" t="s">
        <v>170</v>
      </c>
      <c r="G22" s="9">
        <v>0.4</v>
      </c>
      <c r="H22" s="11">
        <v>160</v>
      </c>
      <c r="I22" s="9"/>
    </row>
    <row r="23" spans="2:9" ht="27" customHeight="1">
      <c r="B23" s="80"/>
      <c r="C23" s="84"/>
      <c r="D23" s="13">
        <v>6</v>
      </c>
      <c r="E23" s="8" t="s">
        <v>175</v>
      </c>
      <c r="F23" s="9" t="s">
        <v>170</v>
      </c>
      <c r="G23" s="9">
        <v>0.25</v>
      </c>
      <c r="H23" s="11">
        <v>100</v>
      </c>
      <c r="I23" s="9"/>
    </row>
    <row r="24" spans="2:9" ht="27" customHeight="1">
      <c r="B24" s="80"/>
      <c r="C24" s="84"/>
      <c r="D24" s="13">
        <v>7</v>
      </c>
      <c r="E24" s="8" t="s">
        <v>155</v>
      </c>
      <c r="F24" s="9" t="s">
        <v>170</v>
      </c>
      <c r="G24" s="9">
        <v>0.2</v>
      </c>
      <c r="H24" s="11">
        <v>80</v>
      </c>
      <c r="I24" s="9"/>
    </row>
    <row r="25" spans="2:9" ht="27" customHeight="1">
      <c r="B25" s="80"/>
      <c r="C25" s="84"/>
      <c r="D25" s="13">
        <v>8</v>
      </c>
      <c r="E25" s="8" t="s">
        <v>176</v>
      </c>
      <c r="F25" s="9" t="s">
        <v>170</v>
      </c>
      <c r="G25" s="9">
        <v>0.5</v>
      </c>
      <c r="H25" s="11">
        <v>200</v>
      </c>
      <c r="I25" s="9"/>
    </row>
    <row r="26" spans="2:9" ht="27" customHeight="1">
      <c r="B26" s="81"/>
      <c r="C26" s="85"/>
      <c r="D26" s="13">
        <v>9</v>
      </c>
      <c r="E26" s="8" t="s">
        <v>177</v>
      </c>
      <c r="F26" s="9" t="s">
        <v>170</v>
      </c>
      <c r="G26" s="9">
        <v>0.7</v>
      </c>
      <c r="H26" s="11">
        <v>280</v>
      </c>
      <c r="I26" s="9"/>
    </row>
    <row r="27" spans="2:9" s="2" customFormat="1" ht="27" customHeight="1">
      <c r="B27" s="18"/>
      <c r="C27" s="15" t="s">
        <v>17</v>
      </c>
      <c r="D27" s="18"/>
      <c r="E27" s="18"/>
      <c r="F27" s="18"/>
      <c r="G27" s="16">
        <f>SUM(G18:G26)</f>
        <v>3.8499999999999996</v>
      </c>
      <c r="H27" s="17">
        <f>SUM(H18:H25)</f>
        <v>1260</v>
      </c>
      <c r="I27" s="18"/>
    </row>
  </sheetData>
  <sheetProtection/>
  <mergeCells count="7">
    <mergeCell ref="A1:I1"/>
    <mergeCell ref="B2:I2"/>
    <mergeCell ref="B4:B5"/>
    <mergeCell ref="B6:B16"/>
    <mergeCell ref="B18:B26"/>
    <mergeCell ref="C6:C16"/>
    <mergeCell ref="C18:C26"/>
  </mergeCells>
  <printOptions/>
  <pageMargins left="0.5034722222222222" right="0.30694444444444446" top="0.5548611111111111" bottom="0.3576388888888889" header="0.2986111111111111" footer="0.2986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andongnhi</dc:creator>
  <cp:keywords/>
  <dc:description/>
  <cp:lastModifiedBy>Admin</cp:lastModifiedBy>
  <cp:lastPrinted>2023-04-14T02:11:08Z</cp:lastPrinted>
  <dcterms:created xsi:type="dcterms:W3CDTF">2022-10-27T08:41:52Z</dcterms:created>
  <dcterms:modified xsi:type="dcterms:W3CDTF">2023-04-14T02:11:15Z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4A64541B4A1D43D08151A11915D4106B</vt:lpwstr>
  </property>
  <property fmtid="{D5CDD505-2E9C-101B-9397-08002B2CF9AE}" pid="3" name="KSOProductBuildVer">
    <vt:lpwstr>1033-11.2.0.11516</vt:lpwstr>
  </property>
</Properties>
</file>