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uong Kien Cuong\Desktop\BÁO CÁO 9 THÁNG\"/>
    </mc:Choice>
  </mc:AlternateContent>
  <xr:revisionPtr revIDLastSave="0" documentId="13_ncr:1_{0520DB46-30F0-44AE-AF85-6D5C0C07E1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F17" i="1"/>
  <c r="G17" i="1" s="1"/>
  <c r="G16" i="1"/>
  <c r="G15" i="1"/>
  <c r="G13" i="1"/>
  <c r="G12" i="1"/>
  <c r="G11" i="1"/>
  <c r="G9" i="1"/>
  <c r="G7" i="1"/>
  <c r="E8" i="1"/>
  <c r="G8" i="1" s="1"/>
</calcChain>
</file>

<file path=xl/sharedStrings.xml><?xml version="1.0" encoding="utf-8"?>
<sst xmlns="http://schemas.openxmlformats.org/spreadsheetml/2006/main" count="60" uniqueCount="45">
  <si>
    <t>TT</t>
  </si>
  <si>
    <t>Nội dung</t>
  </si>
  <si>
    <t>Kế hoạch</t>
  </si>
  <si>
    <t>Xếp hạng</t>
  </si>
  <si>
    <t>Cơ quan chủ trì</t>
  </si>
  <si>
    <t>Cơ quan, đơn vị phối hợp</t>
  </si>
  <si>
    <t>Ghi chú</t>
  </si>
  <si>
    <t>Công tác xác minh và trả lời xác minh</t>
  </si>
  <si>
    <t>Công tác phối hợp làm sạch dữ liệu Bảo hiểm xã hội</t>
  </si>
  <si>
    <t xml:space="preserve">Công tác khám chữa bệnh BHYT bằng thẻ CCCD </t>
  </si>
  <si>
    <t>Công tác cập nhật thông tin học sinh, giáo viên; chuẩn hóa thuê bao di động</t>
  </si>
  <si>
    <t xml:space="preserve"> Công tác chi trả không dùng tiền mặt cho các đối tượng an sinh xã hội</t>
  </si>
  <si>
    <t>Công tác triển khai thu nộp học phí và hỗ trợ chi trả học phí học tập cho học sinh không dùng tiền mặt:</t>
  </si>
  <si>
    <t xml:space="preserve">Cập nhật thông tin học sinh </t>
  </si>
  <si>
    <t>Cập nhật thông tin giáo viên</t>
  </si>
  <si>
    <t xml:space="preserve">Chuẩn hóa thông tin thuê bao di động </t>
  </si>
  <si>
    <t>Số thực hiện</t>
  </si>
  <si>
    <t>So sánh %</t>
  </si>
  <si>
    <t>Đơn vị</t>
  </si>
  <si>
    <t>Xác minh, cập nhật, chỉnh sửa thông tin công dân sai lệch giữa dữ liệu CCCD và dữ liệu dân cư</t>
  </si>
  <si>
    <t>Công tác hướng dẫn cài đặt, kích hoạt tài khoản định danh điện tử (mức độ 2)</t>
  </si>
  <si>
    <t>Hồ sơ</t>
  </si>
  <si>
    <t>Tài khoản</t>
  </si>
  <si>
    <t>Trường hợp</t>
  </si>
  <si>
    <t>Công tác thu nhận hồ sơ định danh điện tử</t>
  </si>
  <si>
    <t>Phiếu</t>
  </si>
  <si>
    <t>Phòng LĐ-TB&amp;XH</t>
  </si>
  <si>
    <t>Chậm tiến độ</t>
  </si>
  <si>
    <t>Giáo dục - Đào tạo</t>
  </si>
  <si>
    <t>Hiện đã trình UBND tỉnh phê duyệt đề cương và dự toán chi tiết nhiệm vụ: Cập nhật, số hoá dữ liệu hộ tịch từ các sổ hộ tịch trên địa bàn huyện</t>
  </si>
  <si>
    <t>Tư pháp</t>
  </si>
  <si>
    <t>Trung tâm Y tế</t>
  </si>
  <si>
    <t>Học sinh</t>
  </si>
  <si>
    <t>Giáo viên</t>
  </si>
  <si>
    <t>Thuê bao</t>
  </si>
  <si>
    <t>(Kèm theo Báo cáo số:       /BC-UBND ngày     /9/2023 của UBND huyện Tuần Giáo)</t>
  </si>
  <si>
    <t>KẾT QUẢ THỰC HIỆN ĐỀ ÁN 06 ĐẾN THÁNG 9 NĂM 2023</t>
  </si>
  <si>
    <t>Công an huyện</t>
  </si>
  <si>
    <t>Huyện Đoàn, Hội Liên hiệp phụ nữ huyện, Phòng Giáo dục - Đào tạo</t>
  </si>
  <si>
    <t>Không đánh giá xếp hạng</t>
  </si>
  <si>
    <t>Bảo hiểm xã hội huyện</t>
  </si>
  <si>
    <t>Công tác số hóa dữ liệu hộ tịch</t>
  </si>
  <si>
    <t xml:space="preserve">Công tác triển khai thanh toán không dùng tiền mặt </t>
  </si>
  <si>
    <t>Tiến độ thực hiện 
đến tháng 9/2023</t>
  </si>
  <si>
    <t>BIỂU SỐ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</si>
</sst>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"/>
  <sheetViews>
    <sheetView tabSelected="1" zoomScale="70" zoomScaleNormal="70" workbookViewId="0">
      <selection activeCell="F11" sqref="F11"/>
    </sheetView>
  </sheetViews>
  <sheetFormatPr defaultColWidth="9.140625" defaultRowHeight="15.75" x14ac:dyDescent="0.25"/>
  <cols>
    <col min="1" max="1" width="9.140625" style="1"/>
    <col min="2" max="2" width="27.5703125" style="2" customWidth="1"/>
    <col min="3" max="3" width="32.28515625" style="2" customWidth="1"/>
    <col min="4" max="4" width="9.85546875" style="2" customWidth="1"/>
    <col min="5" max="5" width="18.28515625" style="1" customWidth="1"/>
    <col min="6" max="6" width="18.7109375" style="1" customWidth="1"/>
    <col min="7" max="7" width="19.140625" style="1" customWidth="1"/>
    <col min="8" max="8" width="17.5703125" style="1" customWidth="1"/>
    <col min="9" max="9" width="18.140625" style="1" customWidth="1"/>
    <col min="10" max="10" width="26.5703125" style="1" customWidth="1"/>
    <col min="11" max="11" width="20.140625" style="1" customWidth="1"/>
    <col min="12" max="16384" width="9.140625" style="1"/>
  </cols>
  <sheetData>
    <row r="1" spans="1:11" ht="30" customHeight="1" x14ac:dyDescent="0.25">
      <c r="A1" s="35" t="s">
        <v>44</v>
      </c>
      <c r="B1" s="35"/>
      <c r="C1" s="35"/>
    </row>
    <row r="2" spans="1:11" ht="17.25" customHeight="1" x14ac:dyDescent="0.25">
      <c r="A2" s="25" t="s">
        <v>36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17.25" customHeight="1" x14ac:dyDescent="0.25">
      <c r="A3" s="26" t="s">
        <v>35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9.75" customHeight="1" x14ac:dyDescent="0.25"/>
    <row r="5" spans="1:11" ht="34.5" customHeight="1" x14ac:dyDescent="0.25">
      <c r="A5" s="29" t="s">
        <v>0</v>
      </c>
      <c r="B5" s="31" t="s">
        <v>1</v>
      </c>
      <c r="C5" s="32"/>
      <c r="D5" s="29" t="s">
        <v>18</v>
      </c>
      <c r="E5" s="29" t="s">
        <v>2</v>
      </c>
      <c r="F5" s="27" t="s">
        <v>43</v>
      </c>
      <c r="G5" s="28"/>
      <c r="H5" s="29" t="s">
        <v>3</v>
      </c>
      <c r="I5" s="29" t="s">
        <v>4</v>
      </c>
      <c r="J5" s="29" t="s">
        <v>5</v>
      </c>
      <c r="K5" s="29" t="s">
        <v>6</v>
      </c>
    </row>
    <row r="6" spans="1:11" ht="28.5" customHeight="1" x14ac:dyDescent="0.25">
      <c r="A6" s="30"/>
      <c r="B6" s="33"/>
      <c r="C6" s="34"/>
      <c r="D6" s="30"/>
      <c r="E6" s="30"/>
      <c r="F6" s="7" t="s">
        <v>16</v>
      </c>
      <c r="G6" s="7" t="s">
        <v>17</v>
      </c>
      <c r="H6" s="30"/>
      <c r="I6" s="30"/>
      <c r="J6" s="30"/>
      <c r="K6" s="30"/>
    </row>
    <row r="7" spans="1:11" ht="31.5" customHeight="1" x14ac:dyDescent="0.25">
      <c r="A7" s="3">
        <v>1</v>
      </c>
      <c r="B7" s="18" t="s">
        <v>24</v>
      </c>
      <c r="C7" s="19"/>
      <c r="D7" s="10" t="s">
        <v>21</v>
      </c>
      <c r="E7" s="8">
        <v>67839</v>
      </c>
      <c r="F7" s="8">
        <v>61822</v>
      </c>
      <c r="G7" s="9">
        <f>+F7/E7*100</f>
        <v>91.130470673211576</v>
      </c>
      <c r="H7" s="3">
        <v>1</v>
      </c>
      <c r="I7" s="3" t="s">
        <v>37</v>
      </c>
      <c r="J7" s="3"/>
      <c r="K7" s="3"/>
    </row>
    <row r="8" spans="1:11" ht="53.45" customHeight="1" x14ac:dyDescent="0.25">
      <c r="A8" s="3">
        <v>2</v>
      </c>
      <c r="B8" s="18" t="s">
        <v>20</v>
      </c>
      <c r="C8" s="19"/>
      <c r="D8" s="10" t="s">
        <v>22</v>
      </c>
      <c r="E8" s="8">
        <f>+E7</f>
        <v>67839</v>
      </c>
      <c r="F8" s="8">
        <v>56591</v>
      </c>
      <c r="G8" s="9">
        <f>+F8/E8*100</f>
        <v>83.419566915785907</v>
      </c>
      <c r="H8" s="3">
        <v>2</v>
      </c>
      <c r="I8" s="3" t="s">
        <v>37</v>
      </c>
      <c r="J8" s="3" t="s">
        <v>38</v>
      </c>
      <c r="K8" s="3"/>
    </row>
    <row r="9" spans="1:11" ht="47.25" customHeight="1" x14ac:dyDescent="0.25">
      <c r="A9" s="3">
        <v>3</v>
      </c>
      <c r="B9" s="18" t="s">
        <v>19</v>
      </c>
      <c r="C9" s="19"/>
      <c r="D9" s="10" t="s">
        <v>23</v>
      </c>
      <c r="E9" s="11">
        <v>1331</v>
      </c>
      <c r="F9" s="11">
        <v>1325</v>
      </c>
      <c r="G9" s="9">
        <f>+F9/E9*100</f>
        <v>99.549211119459059</v>
      </c>
      <c r="H9" s="3"/>
      <c r="I9" s="3" t="s">
        <v>37</v>
      </c>
      <c r="J9" s="3"/>
      <c r="K9" s="3" t="s">
        <v>39</v>
      </c>
    </row>
    <row r="10" spans="1:11" ht="31.5" customHeight="1" x14ac:dyDescent="0.25">
      <c r="A10" s="3">
        <v>4</v>
      </c>
      <c r="B10" s="20" t="s">
        <v>7</v>
      </c>
      <c r="C10" s="21"/>
      <c r="D10" s="10" t="s">
        <v>25</v>
      </c>
      <c r="E10" s="3"/>
      <c r="F10" s="11">
        <v>2541</v>
      </c>
      <c r="G10" s="3"/>
      <c r="H10" s="3"/>
      <c r="I10" s="3" t="s">
        <v>37</v>
      </c>
      <c r="J10" s="3"/>
      <c r="K10" s="3" t="s">
        <v>39</v>
      </c>
    </row>
    <row r="11" spans="1:11" ht="31.5" customHeight="1" x14ac:dyDescent="0.25">
      <c r="A11" s="3">
        <v>5</v>
      </c>
      <c r="B11" s="18" t="s">
        <v>8</v>
      </c>
      <c r="C11" s="19"/>
      <c r="D11" s="10" t="s">
        <v>23</v>
      </c>
      <c r="E11" s="11">
        <v>91629</v>
      </c>
      <c r="F11" s="11">
        <v>91606</v>
      </c>
      <c r="G11" s="12">
        <f>+F11/E11*100</f>
        <v>99.974898776588191</v>
      </c>
      <c r="H11" s="3">
        <v>1</v>
      </c>
      <c r="I11" s="3" t="s">
        <v>40</v>
      </c>
      <c r="J11" s="3" t="s">
        <v>37</v>
      </c>
      <c r="K11" s="3"/>
    </row>
    <row r="12" spans="1:11" ht="54.75" customHeight="1" x14ac:dyDescent="0.25">
      <c r="A12" s="15">
        <v>6</v>
      </c>
      <c r="B12" s="22" t="s">
        <v>42</v>
      </c>
      <c r="C12" s="4" t="s">
        <v>11</v>
      </c>
      <c r="D12" s="10" t="s">
        <v>23</v>
      </c>
      <c r="E12" s="11">
        <v>5344</v>
      </c>
      <c r="F12" s="11">
        <v>1675</v>
      </c>
      <c r="G12" s="9">
        <f>+F12/E12*100</f>
        <v>31.343562874251496</v>
      </c>
      <c r="H12" s="3">
        <v>4</v>
      </c>
      <c r="I12" s="3" t="s">
        <v>26</v>
      </c>
      <c r="J12" s="3"/>
      <c r="K12" s="3" t="s">
        <v>27</v>
      </c>
    </row>
    <row r="13" spans="1:11" ht="73.5" customHeight="1" x14ac:dyDescent="0.25">
      <c r="A13" s="16"/>
      <c r="B13" s="22"/>
      <c r="C13" s="5" t="s">
        <v>12</v>
      </c>
      <c r="D13" s="10" t="s">
        <v>23</v>
      </c>
      <c r="E13" s="11">
        <v>24932</v>
      </c>
      <c r="F13" s="11">
        <v>11998</v>
      </c>
      <c r="G13" s="9">
        <f>+F13/E13*100</f>
        <v>48.122894272420986</v>
      </c>
      <c r="H13" s="3">
        <v>4</v>
      </c>
      <c r="I13" s="3" t="s">
        <v>28</v>
      </c>
      <c r="J13" s="3"/>
      <c r="K13" s="3" t="s">
        <v>27</v>
      </c>
    </row>
    <row r="14" spans="1:11" ht="78" customHeight="1" x14ac:dyDescent="0.25">
      <c r="A14" s="3">
        <v>7</v>
      </c>
      <c r="B14" s="18" t="s">
        <v>41</v>
      </c>
      <c r="C14" s="19"/>
      <c r="D14" s="6"/>
      <c r="E14" s="3"/>
      <c r="F14" s="23" t="s">
        <v>29</v>
      </c>
      <c r="G14" s="24"/>
      <c r="H14" s="3">
        <v>9</v>
      </c>
      <c r="I14" s="3" t="s">
        <v>30</v>
      </c>
      <c r="J14" s="3"/>
      <c r="K14" s="3" t="s">
        <v>27</v>
      </c>
    </row>
    <row r="15" spans="1:11" ht="39" customHeight="1" x14ac:dyDescent="0.25">
      <c r="A15" s="3">
        <v>8</v>
      </c>
      <c r="B15" s="20" t="s">
        <v>9</v>
      </c>
      <c r="C15" s="21"/>
      <c r="D15" s="10" t="s">
        <v>23</v>
      </c>
      <c r="E15" s="11">
        <v>26950</v>
      </c>
      <c r="F15" s="11">
        <v>26270</v>
      </c>
      <c r="G15" s="9">
        <f>+F15/E15*100</f>
        <v>97.476808905380324</v>
      </c>
      <c r="H15" s="3">
        <v>2</v>
      </c>
      <c r="I15" s="3" t="s">
        <v>31</v>
      </c>
      <c r="J15" s="3"/>
      <c r="K15" s="3"/>
    </row>
    <row r="16" spans="1:11" ht="36.75" customHeight="1" x14ac:dyDescent="0.25">
      <c r="A16" s="17">
        <v>9</v>
      </c>
      <c r="B16" s="22" t="s">
        <v>10</v>
      </c>
      <c r="C16" s="5" t="s">
        <v>13</v>
      </c>
      <c r="D16" s="5" t="s">
        <v>32</v>
      </c>
      <c r="E16" s="11">
        <v>24931</v>
      </c>
      <c r="F16" s="11">
        <v>24931</v>
      </c>
      <c r="G16" s="9">
        <f>+F16/E16*100</f>
        <v>100</v>
      </c>
      <c r="H16" s="3">
        <v>2</v>
      </c>
      <c r="I16" s="3" t="s">
        <v>28</v>
      </c>
      <c r="J16" s="3"/>
      <c r="K16" s="3"/>
    </row>
    <row r="17" spans="1:11" ht="36" customHeight="1" x14ac:dyDescent="0.25">
      <c r="A17" s="17"/>
      <c r="B17" s="22"/>
      <c r="C17" s="5" t="s">
        <v>14</v>
      </c>
      <c r="D17" s="5" t="s">
        <v>33</v>
      </c>
      <c r="E17" s="11">
        <v>1878</v>
      </c>
      <c r="F17" s="11">
        <f>+E17</f>
        <v>1878</v>
      </c>
      <c r="G17" s="9">
        <f>+F17/E17*100</f>
        <v>100</v>
      </c>
      <c r="H17" s="3">
        <v>1</v>
      </c>
      <c r="I17" s="3" t="s">
        <v>28</v>
      </c>
      <c r="J17" s="3"/>
      <c r="K17" s="3"/>
    </row>
    <row r="18" spans="1:11" ht="46.5" customHeight="1" x14ac:dyDescent="0.25">
      <c r="A18" s="17"/>
      <c r="B18" s="22"/>
      <c r="C18" s="5" t="s">
        <v>15</v>
      </c>
      <c r="D18" s="5" t="s">
        <v>34</v>
      </c>
      <c r="E18" s="11">
        <v>7092</v>
      </c>
      <c r="F18" s="11">
        <v>7092</v>
      </c>
      <c r="G18" s="9">
        <f>+F18/E18*100</f>
        <v>100</v>
      </c>
      <c r="H18" s="3"/>
      <c r="I18" s="3" t="s">
        <v>37</v>
      </c>
      <c r="J18" s="3"/>
      <c r="K18" s="3" t="s">
        <v>39</v>
      </c>
    </row>
    <row r="19" spans="1:11" ht="16.5" thickBot="1" x14ac:dyDescent="0.3">
      <c r="A19" s="13"/>
      <c r="B19" s="14"/>
      <c r="C19" s="14"/>
      <c r="D19" s="14"/>
      <c r="E19" s="13"/>
      <c r="F19" s="13"/>
      <c r="G19" s="13"/>
      <c r="H19" s="13"/>
      <c r="I19" s="13"/>
      <c r="J19" s="13"/>
      <c r="K19" s="13"/>
    </row>
    <row r="20" spans="1:11" ht="16.5" thickTop="1" x14ac:dyDescent="0.25"/>
  </sheetData>
  <mergeCells count="24">
    <mergeCell ref="A1:C1"/>
    <mergeCell ref="F14:G14"/>
    <mergeCell ref="B11:C11"/>
    <mergeCell ref="B14:C14"/>
    <mergeCell ref="B16:B18"/>
    <mergeCell ref="A2:K2"/>
    <mergeCell ref="A3:K3"/>
    <mergeCell ref="F5:G5"/>
    <mergeCell ref="D5:D6"/>
    <mergeCell ref="H5:H6"/>
    <mergeCell ref="I5:I6"/>
    <mergeCell ref="J5:J6"/>
    <mergeCell ref="K5:K6"/>
    <mergeCell ref="A5:A6"/>
    <mergeCell ref="B5:C6"/>
    <mergeCell ref="E5:E6"/>
    <mergeCell ref="A12:A13"/>
    <mergeCell ref="A16:A18"/>
    <mergeCell ref="B7:C7"/>
    <mergeCell ref="B8:C8"/>
    <mergeCell ref="B9:C9"/>
    <mergeCell ref="B10:C10"/>
    <mergeCell ref="B15:C15"/>
    <mergeCell ref="B12:B13"/>
  </mergeCells>
  <pageMargins left="0.31496062992125984" right="0.11811023622047245" top="0.55118110236220474" bottom="0.74803149606299213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Trương Kiên Cương</dc:creator>
  <cp:lastModifiedBy>Trương Kiên Cương</cp:lastModifiedBy>
  <cp:lastPrinted>2023-09-18T04:46:36Z</cp:lastPrinted>
  <dcterms:created xsi:type="dcterms:W3CDTF">2023-09-18T00:18:43Z</dcterms:created>
  <dcterms:modified xsi:type="dcterms:W3CDTF">2023-09-18T11:37:38Z</dcterms:modified>
</cp:coreProperties>
</file>