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36" activeTab="0"/>
  </bookViews>
  <sheets>
    <sheet name="0103b BNV" sheetId="1" r:id="rId1"/>
    <sheet name="0105 BNV" sheetId="2" r:id="rId2"/>
    <sheet name="0106 BNV" sheetId="3" r:id="rId3"/>
    <sheet name="BM02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Order1" hidden="1">255</definedName>
    <definedName name="_Order2" hidden="1">255</definedName>
    <definedName name="_xlfn.COUNTIFS" hidden="1">#NAME?</definedName>
    <definedName name="a129" hidden="1">{"Offgrid",#N/A,FALSE,"OFFGRID";"Region",#N/A,FALSE,"REGION";"Offgrid -2",#N/A,FALSE,"OFFGRID";"WTP",#N/A,FALSE,"WTP";"WTP -2",#N/A,FALSE,"WTP";"Project",#N/A,FALSE,"PROJECT";"Summary -2",#N/A,FALSE,"SUMMARY"}</definedName>
    <definedName name="a130" hidden="1">{"Offgrid",#N/A,FALSE,"OFFGRID";"Region",#N/A,FALSE,"REGION";"Offgrid -2",#N/A,FALSE,"OFFGRID";"WTP",#N/A,FALSE,"WTP";"WTP -2",#N/A,FALSE,"WTP";"Project",#N/A,FALSE,"PROJECT";"Summary -2",#N/A,FALSE,"SUMMARY"}</definedName>
    <definedName name="a16550">'[2]CT -THVLNC'!#REF!</definedName>
    <definedName name="anscount" hidden="1">1</definedName>
    <definedName name="Bgiang" hidden="1">{"'Sheet1'!$L$16"}</definedName>
    <definedName name="BTCB" hidden="1">{"'Sheet1'!$L$16"}</definedName>
    <definedName name="CLVC3">0.1</definedName>
    <definedName name="CT250">'[3]dongia (2)'!#REF!</definedName>
    <definedName name="Document_array">{"Book1"}</definedName>
    <definedName name="fbsdggdsf">{"DZ-TDTB2.XLS","Dcksat.xls"}</definedName>
    <definedName name="fff" hidden="1">{"'Sheet1'!$L$16"}</definedName>
    <definedName name="g" hidden="1">{"'Sheet1'!$L$16"}</definedName>
    <definedName name="Heä_soá_laép_xaø_H">1.7</definedName>
    <definedName name="hh1">'[4]XL4Poppy'!$C$9</definedName>
    <definedName name="hh2">'[4]XL4Poppy'!$A$15</definedName>
    <definedName name="hh3">'[4]XL4Poppy'!$C$27</definedName>
    <definedName name="HSCT3">0.1</definedName>
    <definedName name="HSDN">2.5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LCN">3480</definedName>
    <definedName name="nhfffd">{"DZ-TDTB2.XLS","Dcksat.xls"}</definedName>
    <definedName name="rate">14000</definedName>
    <definedName name="sencount" hidden="1">2</definedName>
    <definedName name="T4">'[5]XL4Poppy'!$C$31</definedName>
    <definedName name="TaxTV">10%</definedName>
    <definedName name="TaxXL">5%</definedName>
    <definedName name="XCCT">0.5</definedName>
  </definedNames>
  <calcPr fullCalcOnLoad="1"/>
</workbook>
</file>

<file path=xl/sharedStrings.xml><?xml version="1.0" encoding="utf-8"?>
<sst xmlns="http://schemas.openxmlformats.org/spreadsheetml/2006/main" count="171" uniqueCount="136">
  <si>
    <t>Kinh</t>
  </si>
  <si>
    <t>13</t>
  </si>
  <si>
    <t>10</t>
  </si>
  <si>
    <t>11</t>
  </si>
  <si>
    <t>07</t>
  </si>
  <si>
    <t>02</t>
  </si>
  <si>
    <t>17</t>
  </si>
  <si>
    <t>01</t>
  </si>
  <si>
    <t>09</t>
  </si>
  <si>
    <t>04</t>
  </si>
  <si>
    <t>08</t>
  </si>
  <si>
    <t>03</t>
  </si>
  <si>
    <t>05</t>
  </si>
  <si>
    <t>B</t>
  </si>
  <si>
    <t>06</t>
  </si>
  <si>
    <t>15</t>
  </si>
  <si>
    <t>16</t>
  </si>
  <si>
    <t>12</t>
  </si>
  <si>
    <t>14</t>
  </si>
  <si>
    <t>Đơn vị tính: Người</t>
  </si>
  <si>
    <t>Mã số</t>
  </si>
  <si>
    <t>Tổng số lãnh đạo chính quyền</t>
  </si>
  <si>
    <t>Cấp tỉnh</t>
  </si>
  <si>
    <t>Cấp huyện</t>
  </si>
  <si>
    <t>Cấp xã</t>
  </si>
  <si>
    <t>Tổng số</t>
  </si>
  <si>
    <t>Trong đó: Nữ</t>
  </si>
  <si>
    <t>A</t>
  </si>
  <si>
    <t>1=(2+4+6)</t>
  </si>
  <si>
    <t>1. Chia theo trình độ học vấn</t>
  </si>
  <si>
    <t xml:space="preserve">      Tiểu học</t>
  </si>
  <si>
    <t xml:space="preserve">      Trung học cơ sở</t>
  </si>
  <si>
    <t xml:space="preserve">      Trung học  phổ thông</t>
  </si>
  <si>
    <t xml:space="preserve">      Sơ cấp</t>
  </si>
  <si>
    <t xml:space="preserve">      Trung cấp</t>
  </si>
  <si>
    <t xml:space="preserve">      Cao đẳng</t>
  </si>
  <si>
    <t xml:space="preserve">      Đại học</t>
  </si>
  <si>
    <t xml:space="preserve">      Trên đại học</t>
  </si>
  <si>
    <t xml:space="preserve">2. Chia theo dân tộc </t>
  </si>
  <si>
    <t>Dân tộc thiểu số</t>
  </si>
  <si>
    <t xml:space="preserve">3. Chia theo nhóm tuổi </t>
  </si>
  <si>
    <t>Từ 30 trở xuống</t>
  </si>
  <si>
    <t>Từ 31 đến 40 tuổi</t>
  </si>
  <si>
    <t>Từ 41 đến 50 tuổi</t>
  </si>
  <si>
    <t>Từ 51 đến 55 tuổi</t>
  </si>
  <si>
    <t>Từ 56 đến 60 tuổi</t>
  </si>
  <si>
    <t>Trên 60 tuổi</t>
  </si>
  <si>
    <t xml:space="preserve">                              Đơn vị tính: Ủy ban</t>
  </si>
  <si>
    <t>Số Ủy ban nhân dân</t>
  </si>
  <si>
    <t>Số Ủy ban nhân dân có lãnh đạo chủ chốt là nữ</t>
  </si>
  <si>
    <t xml:space="preserve">                                        Đơn vị tính: Người</t>
  </si>
  <si>
    <t>Tên cơ quan</t>
  </si>
  <si>
    <t>Số biên chế thực tế và số hợp đồng lao động</t>
  </si>
  <si>
    <t>Số lao động nữ</t>
  </si>
  <si>
    <t>Số lãnh đạo chủ chốt là nữ</t>
  </si>
  <si>
    <t>BM02/BNV</t>
  </si>
  <si>
    <t>BÁO CÁO SỐ LƯỢNG, CHẤT LƯỢNG CÁN BỘ, CÔNG CHỨC CẤP XÃ NĂM 2022</t>
  </si>
  <si>
    <t>Đơn vị nhận báo cáo: Sở Nội vụ</t>
  </si>
  <si>
    <t>Đơn vị tính: người</t>
  </si>
  <si>
    <t>Số thứ tự</t>
  </si>
  <si>
    <t>Tên đơn vị</t>
  </si>
  <si>
    <t xml:space="preserve">Tổng số </t>
  </si>
  <si>
    <t>Trong đó</t>
  </si>
  <si>
    <t>Chức danh</t>
  </si>
  <si>
    <t>Trình độ đào tạo chia theo</t>
  </si>
  <si>
    <t>Chia theo độ tuổi</t>
  </si>
  <si>
    <t>Nữ</t>
  </si>
  <si>
    <t>Đảng viên</t>
  </si>
  <si>
    <t>Tôn giáo</t>
  </si>
  <si>
    <t>Cán bộ cấp xã</t>
  </si>
  <si>
    <t>Chuyên môn, nghiệp vụ</t>
  </si>
  <si>
    <t>Chính trị</t>
  </si>
  <si>
    <t>Tin học</t>
  </si>
  <si>
    <t>Ngoại ngữ</t>
  </si>
  <si>
    <t>QLNN</t>
  </si>
  <si>
    <t>Từ 31 đến 40</t>
  </si>
  <si>
    <t>Từ 41 đến 50</t>
  </si>
  <si>
    <t>Trên tuổi nghỉ hưu</t>
  </si>
  <si>
    <t>Tiến sĩ</t>
  </si>
  <si>
    <t>Thạc sĩ</t>
  </si>
  <si>
    <t>Đại học</t>
  </si>
  <si>
    <t>Cao đẳng</t>
  </si>
  <si>
    <t>Trung cấp</t>
  </si>
  <si>
    <t>Sơ cấp</t>
  </si>
  <si>
    <t>Tiểu học</t>
  </si>
  <si>
    <t>Cử nhân</t>
  </si>
  <si>
    <t>Chứng chỉ</t>
  </si>
  <si>
    <t>Đơn vị báo cáo: UBND Tuần Giáo</t>
  </si>
  <si>
    <t>Pú Xi</t>
  </si>
  <si>
    <t>Mường Mùn</t>
  </si>
  <si>
    <t>Mùn Chung</t>
  </si>
  <si>
    <t>Nà Tòng</t>
  </si>
  <si>
    <t>Rạng Đông</t>
  </si>
  <si>
    <t>Phình Sáng</t>
  </si>
  <si>
    <t>Ta Ma</t>
  </si>
  <si>
    <t>Pú Nhung</t>
  </si>
  <si>
    <t>Quài Nưa</t>
  </si>
  <si>
    <t>Quài Cang</t>
  </si>
  <si>
    <t>TT Tuần Giáo</t>
  </si>
  <si>
    <t>Quài Tở</t>
  </si>
  <si>
    <t>Tỏa Tình</t>
  </si>
  <si>
    <t>Mường Khong</t>
  </si>
  <si>
    <t>Mường Thín</t>
  </si>
  <si>
    <t>Chiềng Sinh</t>
  </si>
  <si>
    <t>Chiềng Đông</t>
  </si>
  <si>
    <t>Tênh Phông</t>
  </si>
  <si>
    <t>Nà Sáy</t>
  </si>
  <si>
    <r>
      <rPr>
        <b/>
        <sz val="10"/>
        <rFont val="Times New Roman"/>
        <family val="1"/>
      </rPr>
      <t>Đơn vị: Huyện Tuần Giáo
Biểu số 0103b.N/BNV-TCHC</t>
    </r>
    <r>
      <rPr>
        <sz val="10"/>
        <rFont val="Times New Roman"/>
        <family val="1"/>
      </rPr>
      <t xml:space="preserve">
Ban hành theo Thông tư số 03/2018/TT-BNV ngày 06/3/2018
- Chu kỳ báo cáo: Hàng năm</t>
    </r>
  </si>
  <si>
    <r>
      <rPr>
        <b/>
        <sz val="10"/>
        <rFont val="Times New Roman"/>
        <family val="1"/>
      </rPr>
      <t>Đơn vị: Huyện Tuần Giáo
Biểu số 0105.K/BNV-TCHC</t>
    </r>
    <r>
      <rPr>
        <sz val="10"/>
        <rFont val="Times New Roman"/>
        <family val="1"/>
      </rPr>
      <t xml:space="preserve">
Ban hành theo Thông tư số 03/2018/TT-BNV ngày 06/3/2018
- Chu kỳ báo cáo: Hàng năm</t>
    </r>
  </si>
  <si>
    <r>
      <rPr>
        <b/>
        <sz val="10"/>
        <rFont val="Times New Roman"/>
        <family val="1"/>
      </rPr>
      <t>Đơn vị: Huyện Tuần Giáo
Biểu số 0106.N/BNV-TCHC</t>
    </r>
    <r>
      <rPr>
        <sz val="10"/>
        <rFont val="Times New Roman"/>
        <family val="1"/>
      </rPr>
      <t xml:space="preserve">
Ban hành theo Thông tư số 03/2018/TT-BNV ngày 06/3/2018
- Chu kỳ báo cáo: Hàng năm</t>
    </r>
  </si>
  <si>
    <t>Ban hành theo Thông tư số 11/2012/TT-BNV ngày 17/12/2012 của Bộ Nội vụ</t>
  </si>
  <si>
    <t>Tuần Giáo, ngày 22 tháng 10 năm 2022</t>
  </si>
  <si>
    <t>NGƯỜI LẬP BIỂU</t>
  </si>
  <si>
    <t>Trần Mạnh Thắng</t>
  </si>
  <si>
    <t xml:space="preserve">Chứng chỉ </t>
  </si>
  <si>
    <t>Khác</t>
  </si>
  <si>
    <t>Anh</t>
  </si>
  <si>
    <t>Phổ thông</t>
  </si>
  <si>
    <t>Từ 51- 60</t>
  </si>
  <si>
    <t>Luân chuyển từ huyện</t>
  </si>
  <si>
    <t>Cao cấp</t>
  </si>
  <si>
    <t>THPT</t>
  </si>
  <si>
    <t>THCS</t>
  </si>
  <si>
    <t>Công chức</t>
  </si>
  <si>
    <t>CC tiếng dân tộc</t>
  </si>
  <si>
    <t>CV chính và TĐ</t>
  </si>
  <si>
    <t>CV và TĐ</t>
  </si>
  <si>
    <t>Thời hạn nhận BC: 31/10/2022</t>
  </si>
  <si>
    <t>Đ học trở lên</t>
  </si>
  <si>
    <t>Chưa đào tạo</t>
  </si>
  <si>
    <t>Nam từ 56 -60</t>
  </si>
  <si>
    <t>Nữ từ 51 - 55</t>
  </si>
  <si>
    <t>T cấp trở lên</t>
  </si>
  <si>
    <r>
      <t xml:space="preserve">CÁC CƠ QUAN NHÀ NƯỚC CÓ TỪ 30% LAO ĐỘNG NỮ TRỞ LÊN CÓ LÃNH ĐẠO CHỦ CHỐT LÀ NỮ
</t>
    </r>
    <r>
      <rPr>
        <b/>
        <i/>
        <sz val="13"/>
        <rFont val="Times New Roman"/>
        <family val="1"/>
      </rPr>
      <t xml:space="preserve">Năm: 2022
</t>
    </r>
  </si>
  <si>
    <r>
      <rPr>
        <b/>
        <sz val="13"/>
        <rFont val="Times New Roman"/>
        <family val="1"/>
      </rPr>
      <t xml:space="preserve">SỐ ỦY BAN NHÂN DÂN CÁC CẤP 
CÓ LÃNH ĐẠO CHỦ CHỐT LÀ NỮ
</t>
    </r>
    <r>
      <rPr>
        <b/>
        <i/>
        <sz val="13"/>
        <rFont val="Times New Roman"/>
        <family val="1"/>
      </rPr>
      <t>Năm: 2022</t>
    </r>
    <r>
      <rPr>
        <i/>
        <sz val="13"/>
        <rFont val="Times New Roman"/>
        <family val="1"/>
      </rPr>
      <t xml:space="preserve">
</t>
    </r>
  </si>
  <si>
    <r>
      <t>NỮ ĐẢM NHIỆM CÁC CHỨC VỤ
LÃNH ĐẠO CHÍNH QUYỀN CẤP ĐỊA PHƯƠNG
(</t>
    </r>
    <r>
      <rPr>
        <b/>
        <i/>
        <sz val="13"/>
        <rFont val="Times New Roman"/>
        <family val="1"/>
      </rPr>
      <t xml:space="preserve">Có đến ngày 31 tháng 10 năm 2022)
</t>
    </r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</si>
</sst>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&quot;$&quot;#,##0;[Red]\-&quot;$&quot;#,##0"/>
    <numFmt numFmtId="176" formatCode="_-&quot;$&quot;* #,##0.00_-;\-&quot;$&quot;* #,##0.00_-;_-&quot;$&quot;* &quot;-&quot;??_-;_-@_-"/>
    <numFmt numFmtId="177" formatCode="_-&quot;€&quot;* #,##0.00_-;\-&quot;€&quot;* #,##0.00_-;_-&quot;€&quot;* &quot;-&quot;??_-;_-@_-"/>
    <numFmt numFmtId="178" formatCode="_-&quot;€&quot;* #,##0_-;\-&quot;€&quot;* #,##0_-;_-&quot;€&quot;* &quot;-&quot;_-;_-@_-"/>
    <numFmt numFmtId="179" formatCode="_-* ###,0&quot;.&quot;00_-;\-* ###,0&quot;.&quot;00_-;_-* &quot;-&quot;??_-;_-@_-"/>
    <numFmt numFmtId="180" formatCode="_ &quot;\&quot;* #,##0_ ;_ &quot;\&quot;* \-#,##0_ ;_ &quot;\&quot;* &quot;-&quot;_ ;_ @_ "/>
    <numFmt numFmtId="181" formatCode="0.000000000"/>
    <numFmt numFmtId="182" formatCode="_ &quot;\&quot;* #,##0.00_ ;_ &quot;\&quot;* \-#,##0.00_ ;_ &quot;\&quot;* &quot;-&quot;??_ ;_ @_ "/>
    <numFmt numFmtId="183" formatCode="_ * #,##0_ ;_ * \-#,##0_ ;_ * &quot;-&quot;_ ;_ @_ "/>
    <numFmt numFmtId="184" formatCode="_ * #,##0.00_ ;_ * \-#,##0.00_ ;_ * &quot;-&quot;??_ ;_ @_ "/>
    <numFmt numFmtId="185" formatCode=";;"/>
    <numFmt numFmtId="186" formatCode="0.000_)"/>
    <numFmt numFmtId="187" formatCode="&quot;£&quot;#,##0.00;\-&quot;£&quot;#,##0.00"/>
    <numFmt numFmtId="188" formatCode="0.000"/>
    <numFmt numFmtId="189" formatCode="&quot;$&quot;\ \ \ \ #,##0_);\(&quot;$&quot;\ \ \ #,##0\)"/>
    <numFmt numFmtId="190" formatCode="&quot;$&quot;\ \ \ \ \ #,##0_);\(&quot;$&quot;\ \ \ \ \ #,##0\)"/>
    <numFmt numFmtId="191" formatCode="#."/>
    <numFmt numFmtId="192" formatCode="0&quot;.&quot;0000"/>
    <numFmt numFmtId="193" formatCode="#,##0\ &quot;$&quot;_);[Red]\(#,##0\ &quot;$&quot;\)"/>
    <numFmt numFmtId="194" formatCode="&quot;$&quot;###,0&quot;.&quot;00_);[Red]\(&quot;$&quot;###,0&quot;.&quot;00\)"/>
    <numFmt numFmtId="195" formatCode="_ * #,##0_)_£_ ;_ * \(#,##0\)_£_ ;_ * &quot;-&quot;_)_£_ ;_ @_ "/>
    <numFmt numFmtId="196" formatCode="#,##0.00\ &quot;F&quot;;[Red]\-#,##0.00\ &quot;F&quot;"/>
    <numFmt numFmtId="197" formatCode="&quot;£&quot;#,##0;[Red]\-&quot;£&quot;#,##0"/>
    <numFmt numFmtId="198" formatCode="_-* #,##0.0\ _F_-;\-* #,##0.0\ _F_-;_-* &quot;-&quot;??\ _F_-;_-@_-"/>
    <numFmt numFmtId="199" formatCode="0.00000000000E+00;\?"/>
    <numFmt numFmtId="200" formatCode="_-* #,##0\ &quot;F&quot;_-;\-* #,##0\ &quot;F&quot;_-;_-* &quot;-&quot;\ &quot;F&quot;_-;_-@_-"/>
    <numFmt numFmtId="201" formatCode="#,##0\ &quot;F&quot;;[Red]\-#,##0\ &quot;F&quot;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</numFmts>
  <fonts count="164">
    <font>
      <sz val="10"/>
      <name val="Arial"/>
      <family val="0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.VnTime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1"/>
      <name val="Times New Roman"/>
      <family val="1"/>
    </font>
    <font>
      <b/>
      <sz val="10"/>
      <name val="Times New Roman"/>
      <family val="1"/>
    </font>
    <font>
      <sz val="13"/>
      <color indexed="8"/>
      <name val="Arial"/>
      <family val="2"/>
    </font>
    <font>
      <sz val="13"/>
      <color indexed="9"/>
      <name val="Arial"/>
      <family val="2"/>
    </font>
    <font>
      <sz val="13"/>
      <color indexed="20"/>
      <name val="Arial"/>
      <family val="2"/>
    </font>
    <font>
      <b/>
      <sz val="13"/>
      <color indexed="52"/>
      <name val="Arial"/>
      <family val="2"/>
    </font>
    <font>
      <b/>
      <sz val="13"/>
      <color indexed="9"/>
      <name val="Arial"/>
      <family val="2"/>
    </font>
    <font>
      <i/>
      <sz val="13"/>
      <color indexed="23"/>
      <name val="Arial"/>
      <family val="2"/>
    </font>
    <font>
      <sz val="13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3"/>
      <color indexed="62"/>
      <name val="Arial"/>
      <family val="2"/>
    </font>
    <font>
      <sz val="13"/>
      <color indexed="52"/>
      <name val="Arial"/>
      <family val="2"/>
    </font>
    <font>
      <sz val="13"/>
      <color indexed="60"/>
      <name val="Arial"/>
      <family val="2"/>
    </font>
    <font>
      <sz val="13"/>
      <name val="Times New Roman"/>
      <family val="1"/>
    </font>
    <font>
      <b/>
      <sz val="13"/>
      <color indexed="63"/>
      <name val="Arial"/>
      <family val="2"/>
    </font>
    <font>
      <b/>
      <sz val="13"/>
      <color indexed="8"/>
      <name val="Arial"/>
      <family val="2"/>
    </font>
    <font>
      <sz val="13"/>
      <color indexed="10"/>
      <name val="Arial"/>
      <family val="2"/>
    </font>
    <font>
      <sz val="14"/>
      <name val=".VnTime"/>
      <family val="2"/>
    </font>
    <font>
      <sz val="8"/>
      <name val="Times New Roman"/>
      <family val="1"/>
    </font>
    <font>
      <sz val="10"/>
      <name val=".VnArial"/>
      <family val="2"/>
    </font>
    <font>
      <sz val="14"/>
      <name val="??"/>
      <family val="3"/>
    </font>
    <font>
      <sz val="12"/>
      <name val="????"/>
      <family val="1"/>
    </font>
    <font>
      <sz val="10"/>
      <name val="???"/>
      <family val="3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1"/>
      <color indexed="9"/>
      <name val="Calibri"/>
      <family val="2"/>
    </font>
    <font>
      <sz val="12"/>
      <name val="±¼¸²Ã¼"/>
      <family val="3"/>
    </font>
    <font>
      <sz val="12"/>
      <name val="¹UAAA¼"/>
      <family val="3"/>
    </font>
    <font>
      <sz val="12"/>
      <name val="Tms Rmn"/>
      <family val="0"/>
    </font>
    <font>
      <sz val="11"/>
      <name val="µ¸¿ò"/>
      <family val="0"/>
    </font>
    <font>
      <sz val="12"/>
      <name val="µ¸¿òÃ¼"/>
      <family val="3"/>
    </font>
    <font>
      <sz val="12"/>
      <name val="System"/>
      <family val="1"/>
    </font>
    <font>
      <sz val="10"/>
      <name val="MS Sans Serif"/>
      <family val="2"/>
    </font>
    <font>
      <b/>
      <sz val="10"/>
      <name val="Helv"/>
      <family val="0"/>
    </font>
    <font>
      <sz val="11"/>
      <name val="Tms Rmn"/>
      <family val="0"/>
    </font>
    <font>
      <sz val="10"/>
      <name val="MS Serif"/>
      <family val="1"/>
    </font>
    <font>
      <sz val="9"/>
      <name val=".VnAvant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"/>
      <color indexed="8"/>
      <name val="Courier"/>
      <family val="3"/>
    </font>
    <font>
      <b/>
      <sz val="8"/>
      <name val="MS Sans Serif"/>
      <family val="2"/>
    </font>
    <font>
      <b/>
      <sz val="11"/>
      <color indexed="9"/>
      <name val="Calibri"/>
      <family val="2"/>
    </font>
    <font>
      <b/>
      <sz val="11"/>
      <name val="Helv"/>
      <family val="0"/>
    </font>
    <font>
      <sz val="13"/>
      <name val=".VnTime"/>
      <family val="2"/>
    </font>
    <font>
      <sz val="11"/>
      <color indexed="52"/>
      <name val="Calibri"/>
      <family val="2"/>
    </font>
    <font>
      <sz val="11"/>
      <name val="–¾’©"/>
      <family val="1"/>
    </font>
    <font>
      <sz val="8"/>
      <name val="Wingdings"/>
      <family val="0"/>
    </font>
    <font>
      <sz val="8"/>
      <name val="Helv"/>
      <family val="0"/>
    </font>
    <font>
      <sz val="8"/>
      <name val="MS Sans Serif"/>
      <family val="2"/>
    </font>
    <font>
      <sz val="11"/>
      <color indexed="32"/>
      <name val="VNI-Times"/>
      <family val="0"/>
    </font>
    <font>
      <b/>
      <sz val="8"/>
      <color indexed="8"/>
      <name val="Helv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11"/>
      <color indexed="20"/>
      <name val="Calibri"/>
      <family val="2"/>
    </font>
    <font>
      <sz val="9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name val=".VnTime"/>
      <family val="2"/>
    </font>
    <font>
      <b/>
      <sz val="13"/>
      <name val="Times New Roman"/>
      <family val="1"/>
    </font>
    <font>
      <sz val="13"/>
      <name val="Arial"/>
      <family val="2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Arial"/>
      <family val="2"/>
    </font>
    <font>
      <sz val="13"/>
      <name val=".VnArial Narrow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sz val="12"/>
      <color indexed="8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0"/>
      <color theme="11"/>
      <name val="Arial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52">
    <xf numFmtId="0" fontId="0" fillId="0" borderId="0">
      <alignment/>
      <protection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178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164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43" fillId="0" borderId="1" applyBorder="0" applyAlignment="0">
      <protection/>
    </xf>
    <xf numFmtId="0" fontId="44" fillId="2" borderId="0">
      <alignment/>
      <protection/>
    </xf>
    <xf numFmtId="9" fontId="45" fillId="0" borderId="0" applyFont="0" applyFill="0" applyBorder="0" applyAlignment="0" applyProtection="0"/>
    <xf numFmtId="0" fontId="46" fillId="2" borderId="0">
      <alignment/>
      <protection/>
    </xf>
    <xf numFmtId="0" fontId="132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32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32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32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3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32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47" fillId="2" borderId="0">
      <alignment/>
      <protection/>
    </xf>
    <xf numFmtId="0" fontId="48" fillId="0" borderId="0">
      <alignment wrapText="1"/>
      <protection/>
    </xf>
    <xf numFmtId="0" fontId="13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32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32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32" fillId="21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32" fillId="2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32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49" fillId="0" borderId="0">
      <alignment/>
      <protection/>
    </xf>
    <xf numFmtId="0" fontId="133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33" fillId="2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33" fillId="28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33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33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33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50" fillId="26" borderId="0" applyNumberFormat="0" applyBorder="0" applyAlignment="0" applyProtection="0"/>
    <xf numFmtId="0" fontId="50" fillId="18" borderId="0" applyNumberFormat="0" applyBorder="0" applyAlignment="0" applyProtection="0"/>
    <xf numFmtId="0" fontId="50" fillId="20" borderId="0" applyNumberFormat="0" applyBorder="0" applyAlignment="0" applyProtection="0"/>
    <xf numFmtId="0" fontId="50" fillId="30" borderId="0" applyNumberFormat="0" applyBorder="0" applyAlignment="0" applyProtection="0"/>
    <xf numFmtId="0" fontId="50" fillId="32" borderId="0" applyNumberFormat="0" applyBorder="0" applyAlignment="0" applyProtection="0"/>
    <xf numFmtId="0" fontId="50" fillId="34" borderId="0" applyNumberFormat="0" applyBorder="0" applyAlignment="0" applyProtection="0"/>
    <xf numFmtId="0" fontId="133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33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33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33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33" fillId="4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33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18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38" fillId="0" borderId="0">
      <alignment horizontal="center" wrapText="1"/>
      <protection locked="0"/>
    </xf>
    <xf numFmtId="183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183" fontId="45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134" fillId="45" borderId="0" applyNumberFormat="0" applyBorder="0" applyAlignment="0" applyProtection="0"/>
    <xf numFmtId="0" fontId="22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52" fillId="0" borderId="0">
      <alignment/>
      <protection/>
    </xf>
    <xf numFmtId="0" fontId="54" fillId="0" borderId="0">
      <alignment/>
      <protection/>
    </xf>
    <xf numFmtId="0" fontId="52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185" fontId="57" fillId="0" borderId="0" applyFill="0" applyBorder="0" applyAlignment="0">
      <protection/>
    </xf>
    <xf numFmtId="0" fontId="135" fillId="46" borderId="2" applyNumberFormat="0" applyAlignment="0" applyProtection="0"/>
    <xf numFmtId="0" fontId="23" fillId="2" borderId="3" applyNumberFormat="0" applyAlignment="0" applyProtection="0"/>
    <xf numFmtId="0" fontId="58" fillId="0" borderId="0">
      <alignment/>
      <protection/>
    </xf>
    <xf numFmtId="170" fontId="132" fillId="0" borderId="0" applyFont="0" applyFill="0" applyBorder="0" applyAlignment="0" applyProtection="0"/>
    <xf numFmtId="186" fontId="59" fillId="0" borderId="0">
      <alignment/>
      <protection/>
    </xf>
    <xf numFmtId="186" fontId="59" fillId="0" borderId="0">
      <alignment/>
      <protection/>
    </xf>
    <xf numFmtId="186" fontId="59" fillId="0" borderId="0">
      <alignment/>
      <protection/>
    </xf>
    <xf numFmtId="186" fontId="59" fillId="0" borderId="0">
      <alignment/>
      <protection/>
    </xf>
    <xf numFmtId="186" fontId="59" fillId="0" borderId="0">
      <alignment/>
      <protection/>
    </xf>
    <xf numFmtId="186" fontId="59" fillId="0" borderId="0">
      <alignment/>
      <protection/>
    </xf>
    <xf numFmtId="186" fontId="59" fillId="0" borderId="0">
      <alignment/>
      <protection/>
    </xf>
    <xf numFmtId="186" fontId="59" fillId="0" borderId="0">
      <alignment/>
      <protection/>
    </xf>
    <xf numFmtId="168" fontId="13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0" fillId="0" borderId="0" applyNumberFormat="0" applyAlignment="0">
      <protection/>
    </xf>
    <xf numFmtId="169" fontId="132" fillId="0" borderId="0" applyFont="0" applyFill="0" applyBorder="0" applyAlignment="0" applyProtection="0"/>
    <xf numFmtId="167" fontId="13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7" fontId="61" fillId="0" borderId="0" applyFont="0" applyFill="0" applyBorder="0" applyAlignment="0" applyProtection="0"/>
    <xf numFmtId="0" fontId="136" fillId="47" borderId="4" applyNumberFormat="0" applyAlignment="0" applyProtection="0"/>
    <xf numFmtId="0" fontId="24" fillId="48" borderId="5" applyNumberFormat="0" applyAlignment="0" applyProtection="0"/>
    <xf numFmtId="188" fontId="10" fillId="0" borderId="6">
      <alignment/>
      <protection/>
    </xf>
    <xf numFmtId="0" fontId="0" fillId="0" borderId="0" applyFont="0" applyFill="0" applyBorder="0" applyAlignment="0" applyProtection="0"/>
    <xf numFmtId="189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62" fillId="2" borderId="7" applyNumberFormat="0" applyAlignment="0" applyProtection="0"/>
    <xf numFmtId="0" fontId="63" fillId="14" borderId="3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6" fillId="0" borderId="0" applyNumberFormat="0" applyFill="0" applyBorder="0" applyAlignment="0" applyProtection="0"/>
    <xf numFmtId="3" fontId="10" fillId="0" borderId="0" applyFont="0" applyBorder="0" applyAlignment="0">
      <protection/>
    </xf>
    <xf numFmtId="0" fontId="67" fillId="0" borderId="0" applyNumberFormat="0" applyAlignment="0">
      <protection/>
    </xf>
    <xf numFmtId="0" fontId="1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" fontId="10" fillId="0" borderId="0" applyFont="0" applyBorder="0" applyAlignment="0">
      <protection/>
    </xf>
    <xf numFmtId="2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3" fillId="49" borderId="11" applyNumberFormat="0" applyFont="0" applyAlignment="0" applyProtection="0"/>
    <xf numFmtId="0" fontId="139" fillId="50" borderId="0" applyNumberFormat="0" applyBorder="0" applyAlignment="0" applyProtection="0"/>
    <xf numFmtId="0" fontId="26" fillId="8" borderId="0" applyNumberFormat="0" applyBorder="0" applyAlignment="0" applyProtection="0"/>
    <xf numFmtId="38" fontId="68" fillId="2" borderId="0" applyNumberFormat="0" applyBorder="0" applyAlignment="0" applyProtection="0"/>
    <xf numFmtId="0" fontId="69" fillId="51" borderId="0">
      <alignment/>
      <protection/>
    </xf>
    <xf numFmtId="0" fontId="70" fillId="0" borderId="0">
      <alignment horizontal="left"/>
      <protection/>
    </xf>
    <xf numFmtId="0" fontId="8" fillId="0" borderId="12" applyNumberFormat="0" applyAlignment="0" applyProtection="0"/>
    <xf numFmtId="0" fontId="8" fillId="0" borderId="13">
      <alignment horizontal="left" vertical="center"/>
      <protection/>
    </xf>
    <xf numFmtId="0" fontId="140" fillId="0" borderId="14" applyNumberFormat="0" applyFill="0" applyAlignment="0" applyProtection="0"/>
    <xf numFmtId="0" fontId="27" fillId="0" borderId="8" applyNumberFormat="0" applyFill="0" applyAlignment="0" applyProtection="0"/>
    <xf numFmtId="0" fontId="141" fillId="0" borderId="15" applyNumberFormat="0" applyFill="0" applyAlignment="0" applyProtection="0"/>
    <xf numFmtId="0" fontId="28" fillId="0" borderId="9" applyNumberFormat="0" applyFill="0" applyAlignment="0" applyProtection="0"/>
    <xf numFmtId="0" fontId="142" fillId="0" borderId="16" applyNumberFormat="0" applyFill="0" applyAlignment="0" applyProtection="0"/>
    <xf numFmtId="0" fontId="29" fillId="0" borderId="10" applyNumberFormat="0" applyFill="0" applyAlignment="0" applyProtection="0"/>
    <xf numFmtId="0" fontId="1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1" fontId="71" fillId="0" borderId="0">
      <alignment/>
      <protection locked="0"/>
    </xf>
    <xf numFmtId="191" fontId="71" fillId="0" borderId="0">
      <alignment/>
      <protection locked="0"/>
    </xf>
    <xf numFmtId="0" fontId="72" fillId="0" borderId="17">
      <alignment horizontal="center"/>
      <protection/>
    </xf>
    <xf numFmtId="0" fontId="72" fillId="0" borderId="0">
      <alignment horizontal="center"/>
      <protection/>
    </xf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6" fillId="52" borderId="2" applyNumberFormat="0" applyAlignment="0" applyProtection="0"/>
    <xf numFmtId="10" fontId="68" fillId="49" borderId="1" applyNumberFormat="0" applyBorder="0" applyAlignment="0" applyProtection="0"/>
    <xf numFmtId="0" fontId="30" fillId="14" borderId="3" applyNumberFormat="0" applyAlignment="0" applyProtection="0"/>
    <xf numFmtId="0" fontId="73" fillId="48" borderId="5" applyNumberFormat="0" applyAlignment="0" applyProtection="0"/>
    <xf numFmtId="0" fontId="147" fillId="0" borderId="18" applyNumberFormat="0" applyFill="0" applyAlignment="0" applyProtection="0"/>
    <xf numFmtId="0" fontId="31" fillId="0" borderId="19" applyNumberFormat="0" applyFill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74" fillId="0" borderId="17">
      <alignment/>
      <protection/>
    </xf>
    <xf numFmtId="192" fontId="37" fillId="0" borderId="20">
      <alignment/>
      <protection/>
    </xf>
    <xf numFmtId="193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0" fontId="9" fillId="0" borderId="0" applyNumberFormat="0" applyFont="0" applyFill="0" applyAlignment="0">
      <protection/>
    </xf>
    <xf numFmtId="0" fontId="148" fillId="53" borderId="0" applyNumberFormat="0" applyBorder="0" applyAlignment="0" applyProtection="0"/>
    <xf numFmtId="0" fontId="32" fillId="54" borderId="0" applyNumberFormat="0" applyBorder="0" applyAlignment="0" applyProtection="0"/>
    <xf numFmtId="195" fontId="7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4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0" fillId="0" borderId="0">
      <alignment/>
      <protection/>
    </xf>
    <xf numFmtId="0" fontId="149" fillId="0" borderId="0">
      <alignment/>
      <protection/>
    </xf>
    <xf numFmtId="0" fontId="15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0" fillId="0" borderId="0">
      <alignment/>
      <protection/>
    </xf>
    <xf numFmtId="0" fontId="149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32" fillId="55" borderId="21" applyNumberFormat="0" applyFont="0" applyAlignment="0" applyProtection="0"/>
    <xf numFmtId="0" fontId="33" fillId="49" borderId="11" applyNumberFormat="0" applyFont="0" applyAlignment="0" applyProtection="0"/>
    <xf numFmtId="0" fontId="50" fillId="36" borderId="0" applyNumberFormat="0" applyBorder="0" applyAlignment="0" applyProtection="0"/>
    <xf numFmtId="0" fontId="50" fillId="38" borderId="0" applyNumberFormat="0" applyBorder="0" applyAlignment="0" applyProtection="0"/>
    <xf numFmtId="0" fontId="50" fillId="40" borderId="0" applyNumberFormat="0" applyBorder="0" applyAlignment="0" applyProtection="0"/>
    <xf numFmtId="0" fontId="50" fillId="30" borderId="0" applyNumberFormat="0" applyBorder="0" applyAlignment="0" applyProtection="0"/>
    <xf numFmtId="0" fontId="50" fillId="32" borderId="0" applyNumberFormat="0" applyBorder="0" applyAlignment="0" applyProtection="0"/>
    <xf numFmtId="0" fontId="50" fillId="44" borderId="0" applyNumberFormat="0" applyBorder="0" applyAlignment="0" applyProtection="0"/>
    <xf numFmtId="179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4" fillId="0" borderId="0">
      <alignment/>
      <protection/>
    </xf>
    <xf numFmtId="0" fontId="151" fillId="46" borderId="22" applyNumberFormat="0" applyAlignment="0" applyProtection="0"/>
    <xf numFmtId="0" fontId="34" fillId="2" borderId="7" applyNumberFormat="0" applyAlignment="0" applyProtection="0"/>
    <xf numFmtId="0" fontId="76" fillId="0" borderId="19" applyNumberFormat="0" applyFill="0" applyAlignment="0" applyProtection="0"/>
    <xf numFmtId="14" fontId="38" fillId="0" borderId="0">
      <alignment horizontal="center" wrapText="1"/>
      <protection locked="0"/>
    </xf>
    <xf numFmtId="9" fontId="132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56" borderId="0" applyNumberFormat="0" applyFont="0" applyBorder="0" applyAlignment="0">
      <protection/>
    </xf>
    <xf numFmtId="14" fontId="7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8" fillId="1" borderId="13" applyNumberFormat="0" applyFont="0" applyAlignment="0">
      <protection/>
    </xf>
    <xf numFmtId="0" fontId="80" fillId="0" borderId="0" applyNumberFormat="0" applyFill="0" applyBorder="0" applyAlignment="0">
      <protection/>
    </xf>
    <xf numFmtId="0" fontId="0" fillId="0" borderId="0">
      <alignment/>
      <protection/>
    </xf>
    <xf numFmtId="0" fontId="81" fillId="0" borderId="0">
      <alignment/>
      <protection/>
    </xf>
    <xf numFmtId="0" fontId="74" fillId="0" borderId="0">
      <alignment/>
      <protection/>
    </xf>
    <xf numFmtId="40" fontId="82" fillId="0" borderId="0" applyBorder="0">
      <alignment horizontal="right"/>
      <protection/>
    </xf>
    <xf numFmtId="196" fontId="75" fillId="0" borderId="23">
      <alignment horizontal="right" vertical="center"/>
      <protection/>
    </xf>
    <xf numFmtId="197" fontId="37" fillId="0" borderId="23">
      <alignment horizontal="right" vertical="center"/>
      <protection/>
    </xf>
    <xf numFmtId="198" fontId="10" fillId="0" borderId="23">
      <alignment horizontal="right" vertical="center"/>
      <protection/>
    </xf>
    <xf numFmtId="199" fontId="39" fillId="0" borderId="23">
      <alignment horizontal="right" vertical="center"/>
      <protection/>
    </xf>
    <xf numFmtId="197" fontId="37" fillId="0" borderId="23">
      <alignment horizontal="right" vertical="center"/>
      <protection/>
    </xf>
    <xf numFmtId="196" fontId="75" fillId="0" borderId="23">
      <alignment horizontal="right" vertical="center"/>
      <protection/>
    </xf>
    <xf numFmtId="0" fontId="2" fillId="0" borderId="0" applyNumberFormat="0" applyFill="0" applyBorder="0" applyAlignment="0" applyProtection="0"/>
    <xf numFmtId="0" fontId="83" fillId="2" borderId="3" applyNumberFormat="0" applyAlignment="0" applyProtection="0"/>
    <xf numFmtId="0" fontId="1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3" fillId="0" borderId="24" applyNumberFormat="0" applyFill="0" applyAlignment="0" applyProtection="0"/>
    <xf numFmtId="0" fontId="35" fillId="0" borderId="25" applyNumberFormat="0" applyFill="0" applyAlignment="0" applyProtection="0"/>
    <xf numFmtId="0" fontId="84" fillId="0" borderId="25" applyNumberFormat="0" applyFill="0" applyAlignment="0" applyProtection="0"/>
    <xf numFmtId="0" fontId="85" fillId="8" borderId="0" applyNumberFormat="0" applyBorder="0" applyAlignment="0" applyProtection="0"/>
    <xf numFmtId="200" fontId="75" fillId="0" borderId="23">
      <alignment horizontal="center"/>
      <protection/>
    </xf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5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01" fontId="75" fillId="0" borderId="0">
      <alignment/>
      <protection/>
    </xf>
    <xf numFmtId="202" fontId="75" fillId="0" borderId="1">
      <alignment/>
      <protection/>
    </xf>
    <xf numFmtId="3" fontId="75" fillId="0" borderId="0" applyNumberFormat="0" applyBorder="0" applyAlignment="0" applyProtection="0"/>
    <xf numFmtId="3" fontId="43" fillId="0" borderId="0">
      <alignment/>
      <protection locked="0"/>
    </xf>
    <xf numFmtId="166" fontId="49" fillId="0" borderId="26">
      <alignment horizontal="left" vertical="top"/>
      <protection/>
    </xf>
    <xf numFmtId="0" fontId="91" fillId="0" borderId="26">
      <alignment horizontal="left" vertical="center"/>
      <protection/>
    </xf>
    <xf numFmtId="0" fontId="89" fillId="57" borderId="1">
      <alignment horizontal="left" vertical="center"/>
      <protection/>
    </xf>
    <xf numFmtId="166" fontId="90" fillId="0" borderId="27">
      <alignment horizontal="left" vertical="top"/>
      <protection/>
    </xf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2" fillId="6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" fillId="0" borderId="0">
      <alignment vertical="center"/>
      <protection/>
    </xf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6" fillId="0" borderId="0">
      <alignment/>
      <protection/>
    </xf>
    <xf numFmtId="0" fontId="9" fillId="0" borderId="0">
      <alignment/>
      <protection/>
    </xf>
    <xf numFmtId="164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74" fontId="93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93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6" fillId="0" borderId="0" xfId="0" applyFont="1" applyAlignment="1">
      <alignment/>
    </xf>
    <xf numFmtId="0" fontId="18" fillId="0" borderId="1" xfId="0" applyFont="1" applyBorder="1" applyAlignment="1">
      <alignment horizontal="center" vertical="center" wrapText="1"/>
    </xf>
    <xf numFmtId="49" fontId="96" fillId="0" borderId="0" xfId="0" applyNumberFormat="1" applyFont="1" applyAlignment="1">
      <alignment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155" fillId="0" borderId="0" xfId="0" applyFont="1" applyAlignment="1">
      <alignment/>
    </xf>
    <xf numFmtId="0" fontId="155" fillId="0" borderId="0" xfId="0" applyFont="1" applyAlignment="1">
      <alignment vertical="center" wrapText="1"/>
    </xf>
    <xf numFmtId="0" fontId="155" fillId="58" borderId="0" xfId="0" applyFont="1" applyFill="1" applyAlignment="1">
      <alignment vertical="center" wrapText="1"/>
    </xf>
    <xf numFmtId="0" fontId="155" fillId="58" borderId="0" xfId="0" applyFont="1" applyFill="1" applyAlignment="1">
      <alignment/>
    </xf>
    <xf numFmtId="0" fontId="155" fillId="0" borderId="0" xfId="0" applyFont="1" applyAlignment="1">
      <alignment horizontal="center" vertical="center" wrapText="1"/>
    </xf>
    <xf numFmtId="0" fontId="156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188" fontId="155" fillId="0" borderId="0" xfId="0" applyNumberFormat="1" applyFont="1" applyAlignment="1">
      <alignment/>
    </xf>
    <xf numFmtId="0" fontId="156" fillId="0" borderId="0" xfId="0" applyFont="1" applyAlignment="1">
      <alignment vertical="center" wrapText="1"/>
    </xf>
    <xf numFmtId="0" fontId="157" fillId="0" borderId="0" xfId="0" applyFont="1" applyAlignment="1">
      <alignment vertical="center"/>
    </xf>
    <xf numFmtId="0" fontId="149" fillId="0" borderId="0" xfId="0" applyFont="1" applyAlignment="1">
      <alignment/>
    </xf>
    <xf numFmtId="0" fontId="158" fillId="0" borderId="0" xfId="0" applyFont="1" applyAlignment="1">
      <alignment vertical="center" wrapText="1"/>
    </xf>
    <xf numFmtId="0" fontId="159" fillId="0" borderId="0" xfId="0" applyFont="1" applyAlignment="1">
      <alignment vertical="center"/>
    </xf>
    <xf numFmtId="0" fontId="160" fillId="0" borderId="0" xfId="0" applyFont="1" applyAlignment="1">
      <alignment/>
    </xf>
    <xf numFmtId="0" fontId="160" fillId="58" borderId="0" xfId="0" applyFont="1" applyFill="1" applyAlignment="1">
      <alignment/>
    </xf>
    <xf numFmtId="0" fontId="161" fillId="0" borderId="0" xfId="0" applyFont="1" applyAlignment="1">
      <alignment vertical="center"/>
    </xf>
    <xf numFmtId="0" fontId="33" fillId="0" borderId="0" xfId="0" applyFont="1" applyAlignment="1">
      <alignment/>
    </xf>
    <xf numFmtId="0" fontId="161" fillId="0" borderId="0" xfId="0" applyFont="1" applyAlignment="1">
      <alignment horizontal="center" vertical="center"/>
    </xf>
    <xf numFmtId="0" fontId="15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2" fillId="0" borderId="1" xfId="0" applyFont="1" applyBorder="1" applyAlignment="1">
      <alignment horizontal="center" vertical="center" shrinkToFit="1"/>
    </xf>
    <xf numFmtId="0" fontId="162" fillId="0" borderId="1" xfId="0" applyFont="1" applyBorder="1" applyAlignment="1">
      <alignment horizontal="center" vertical="center" textRotation="90" wrapText="1"/>
    </xf>
    <xf numFmtId="0" fontId="132" fillId="0" borderId="1" xfId="0" applyFont="1" applyBorder="1" applyAlignment="1">
      <alignment horizontal="center" vertical="center" shrinkToFit="1"/>
    </xf>
    <xf numFmtId="0" fontId="132" fillId="58" borderId="1" xfId="0" applyFont="1" applyFill="1" applyBorder="1" applyAlignment="1">
      <alignment horizontal="center" vertical="center" shrinkToFit="1"/>
    </xf>
    <xf numFmtId="0" fontId="153" fillId="0" borderId="1" xfId="0" applyFont="1" applyBorder="1" applyAlignment="1">
      <alignment horizontal="center" vertical="center" shrinkToFit="1"/>
    </xf>
    <xf numFmtId="0" fontId="97" fillId="0" borderId="1" xfId="0" applyFont="1" applyBorder="1" applyAlignment="1">
      <alignment horizontal="center" vertical="center" wrapText="1"/>
    </xf>
    <xf numFmtId="49" fontId="97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98" fillId="0" borderId="0" xfId="0" applyFont="1" applyAlignment="1">
      <alignment/>
    </xf>
    <xf numFmtId="0" fontId="99" fillId="0" borderId="1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top" wrapText="1"/>
    </xf>
    <xf numFmtId="0" fontId="95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97" fillId="0" borderId="26" xfId="0" applyFont="1" applyBorder="1" applyAlignment="1">
      <alignment horizontal="center" vertical="center" wrapText="1"/>
    </xf>
    <xf numFmtId="0" fontId="99" fillId="0" borderId="1" xfId="0" applyFont="1" applyBorder="1" applyAlignment="1">
      <alignment horizontal="center" vertical="center"/>
    </xf>
    <xf numFmtId="0" fontId="97" fillId="0" borderId="1" xfId="0" applyFont="1" applyBorder="1" applyAlignment="1">
      <alignment horizontal="center" vertical="center"/>
    </xf>
    <xf numFmtId="0" fontId="160" fillId="58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 quotePrefix="1">
      <alignment horizontal="center" vertical="center"/>
    </xf>
    <xf numFmtId="0" fontId="102" fillId="0" borderId="1" xfId="0" applyFont="1" applyBorder="1" applyAlignment="1">
      <alignment horizontal="center" vertical="center"/>
    </xf>
    <xf numFmtId="0" fontId="98" fillId="0" borderId="1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 vertical="top" wrapText="1"/>
    </xf>
    <xf numFmtId="0" fontId="94" fillId="0" borderId="28" xfId="0" applyFont="1" applyBorder="1" applyAlignment="1">
      <alignment horizontal="right"/>
    </xf>
    <xf numFmtId="0" fontId="97" fillId="0" borderId="27" xfId="0" applyFont="1" applyBorder="1" applyAlignment="1">
      <alignment horizontal="center" vertical="center"/>
    </xf>
    <xf numFmtId="0" fontId="97" fillId="0" borderId="29" xfId="0" applyFont="1" applyBorder="1" applyAlignment="1">
      <alignment horizontal="center" vertical="center"/>
    </xf>
    <xf numFmtId="0" fontId="97" fillId="0" borderId="27" xfId="0" applyFont="1" applyBorder="1" applyAlignment="1">
      <alignment horizontal="center" vertical="center" wrapText="1"/>
    </xf>
    <xf numFmtId="0" fontId="97" fillId="0" borderId="29" xfId="0" applyFont="1" applyBorder="1" applyAlignment="1">
      <alignment horizontal="center" vertical="center" wrapText="1"/>
    </xf>
    <xf numFmtId="0" fontId="101" fillId="0" borderId="26" xfId="0" applyFont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 wrapText="1"/>
    </xf>
    <xf numFmtId="0" fontId="97" fillId="0" borderId="30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right"/>
    </xf>
    <xf numFmtId="0" fontId="33" fillId="0" borderId="0" xfId="0" applyFont="1" applyBorder="1" applyAlignment="1">
      <alignment horizontal="center" vertical="top" wrapText="1"/>
    </xf>
    <xf numFmtId="0" fontId="95" fillId="0" borderId="28" xfId="0" applyFont="1" applyBorder="1" applyAlignment="1">
      <alignment horizontal="right"/>
    </xf>
    <xf numFmtId="0" fontId="18" fillId="0" borderId="0" xfId="0" applyFont="1" applyBorder="1" applyAlignment="1">
      <alignment horizontal="center" vertical="center" wrapText="1"/>
    </xf>
    <xf numFmtId="0" fontId="162" fillId="0" borderId="1" xfId="0" applyFont="1" applyBorder="1" applyAlignment="1">
      <alignment horizontal="center" vertical="center" textRotation="90" wrapText="1"/>
    </xf>
    <xf numFmtId="0" fontId="162" fillId="0" borderId="1" xfId="0" applyFont="1" applyBorder="1" applyAlignment="1">
      <alignment horizontal="center" vertical="center" wrapText="1"/>
    </xf>
    <xf numFmtId="0" fontId="162" fillId="58" borderId="1" xfId="0" applyFont="1" applyFill="1" applyBorder="1" applyAlignment="1">
      <alignment horizontal="center" vertical="center" textRotation="90" wrapText="1"/>
    </xf>
    <xf numFmtId="0" fontId="132" fillId="0" borderId="1" xfId="0" applyFont="1" applyBorder="1" applyAlignment="1">
      <alignment horizontal="center" vertical="center" wrapText="1"/>
    </xf>
    <xf numFmtId="0" fontId="162" fillId="0" borderId="1" xfId="0" applyFont="1" applyBorder="1" applyAlignment="1">
      <alignment horizontal="center" vertical="center" shrinkToFit="1"/>
    </xf>
    <xf numFmtId="0" fontId="163" fillId="0" borderId="0" xfId="0" applyFont="1" applyAlignment="1">
      <alignment horizontal="center" vertical="center" wrapText="1"/>
    </xf>
    <xf numFmtId="0" fontId="162" fillId="0" borderId="0" xfId="0" applyFont="1" applyAlignment="1">
      <alignment horizontal="center"/>
    </xf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horizontal="center" vertical="center" wrapText="1"/>
    </xf>
    <xf numFmtId="0" fontId="157" fillId="0" borderId="0" xfId="0" applyFont="1" applyAlignment="1">
      <alignment horizontal="center"/>
    </xf>
    <xf numFmtId="0" fontId="149" fillId="0" borderId="0" xfId="0" applyFont="1" applyAlignment="1">
      <alignment horizontal="center" vertical="center" shrinkToFit="1"/>
    </xf>
    <xf numFmtId="0" fontId="149" fillId="0" borderId="0" xfId="0" applyFont="1" applyAlignment="1">
      <alignment horizontal="center"/>
    </xf>
  </cellXfs>
  <cellStyles count="338">
    <cellStyle name="Normal" xfId="0"/>
    <cellStyle name="          &#13;&#10;shell=progman.exe&#13;&#10;m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?? DI" xfId="21"/>
    <cellStyle name="???_?? DI" xfId="22"/>
    <cellStyle name="??_(????)??????" xfId="23"/>
    <cellStyle name="•W€_STDFOR" xfId="24"/>
    <cellStyle name="W_STDFOR" xfId="25"/>
    <cellStyle name="0" xfId="26"/>
    <cellStyle name="1" xfId="27"/>
    <cellStyle name="¹éºÐÀ²_±âÅ¸" xfId="28"/>
    <cellStyle name="2" xfId="29"/>
    <cellStyle name="20% - Accent1" xfId="30"/>
    <cellStyle name="20% - Accent1 2" xfId="31"/>
    <cellStyle name="20% - Accent1 3" xfId="32"/>
    <cellStyle name="20% - Accent2" xfId="33"/>
    <cellStyle name="20% - Accent2 2" xfId="34"/>
    <cellStyle name="20% - Accent2 3" xfId="35"/>
    <cellStyle name="20% - Accent3" xfId="36"/>
    <cellStyle name="20% - Accent3 2" xfId="37"/>
    <cellStyle name="20% - Accent3 3" xfId="38"/>
    <cellStyle name="20% - Accent4" xfId="39"/>
    <cellStyle name="20% - Accent4 2" xfId="40"/>
    <cellStyle name="20% - Accent4 3" xfId="41"/>
    <cellStyle name="20% - Accent5" xfId="42"/>
    <cellStyle name="20% - Accent5 2" xfId="43"/>
    <cellStyle name="20% - Accent5 3" xfId="44"/>
    <cellStyle name="20% - Accent6" xfId="45"/>
    <cellStyle name="20% - Accent6 2" xfId="46"/>
    <cellStyle name="20% - Accent6 3" xfId="47"/>
    <cellStyle name="20% - Nhấn1" xfId="48"/>
    <cellStyle name="20% - Nhấn2" xfId="49"/>
    <cellStyle name="20% - Nhấn3" xfId="50"/>
    <cellStyle name="20% - Nhấn4" xfId="51"/>
    <cellStyle name="20% - Nhấn5" xfId="52"/>
    <cellStyle name="20% - Nhấn6" xfId="53"/>
    <cellStyle name="3" xfId="54"/>
    <cellStyle name="4" xfId="55"/>
    <cellStyle name="40% - Accent1" xfId="56"/>
    <cellStyle name="40% - Accent1 2" xfId="57"/>
    <cellStyle name="40% - Accent1 3" xfId="58"/>
    <cellStyle name="40% - Accent2" xfId="59"/>
    <cellStyle name="40% - Accent2 2" xfId="60"/>
    <cellStyle name="40% - Accent2 3" xfId="61"/>
    <cellStyle name="40% - Accent3" xfId="62"/>
    <cellStyle name="40% - Accent3 2" xfId="63"/>
    <cellStyle name="40% - Accent3 3" xfId="64"/>
    <cellStyle name="40% - Accent4" xfId="65"/>
    <cellStyle name="40% - Accent4 2" xfId="66"/>
    <cellStyle name="40% - Accent4 3" xfId="67"/>
    <cellStyle name="40% - Accent5" xfId="68"/>
    <cellStyle name="40% - Accent5 2" xfId="69"/>
    <cellStyle name="40% - Accent5 3" xfId="70"/>
    <cellStyle name="40% - Accent6" xfId="71"/>
    <cellStyle name="40% - Accent6 2" xfId="72"/>
    <cellStyle name="40% - Accent6 3" xfId="73"/>
    <cellStyle name="40% - Nhấn1" xfId="74"/>
    <cellStyle name="40% - Nhấn2" xfId="75"/>
    <cellStyle name="40% - Nhấn3" xfId="76"/>
    <cellStyle name="40% - Nhấn4" xfId="77"/>
    <cellStyle name="40% - Nhấn5" xfId="78"/>
    <cellStyle name="40% - Nhấn6" xfId="79"/>
    <cellStyle name="6" xfId="80"/>
    <cellStyle name="60% - Accent1" xfId="81"/>
    <cellStyle name="60% - Accent1 2" xfId="82"/>
    <cellStyle name="60% - Accent1 3" xfId="83"/>
    <cellStyle name="60% - Accent2" xfId="84"/>
    <cellStyle name="60% - Accent2 2" xfId="85"/>
    <cellStyle name="60% - Accent2 3" xfId="86"/>
    <cellStyle name="60% - Accent3" xfId="87"/>
    <cellStyle name="60% - Accent3 2" xfId="88"/>
    <cellStyle name="60% - Accent3 3" xfId="89"/>
    <cellStyle name="60% - Accent4" xfId="90"/>
    <cellStyle name="60% - Accent4 2" xfId="91"/>
    <cellStyle name="60% - Accent4 3" xfId="92"/>
    <cellStyle name="60% - Accent5" xfId="93"/>
    <cellStyle name="60% - Accent5 2" xfId="94"/>
    <cellStyle name="60% - Accent5 3" xfId="95"/>
    <cellStyle name="60% - Accent6" xfId="96"/>
    <cellStyle name="60% - Accent6 2" xfId="97"/>
    <cellStyle name="60% - Accent6 3" xfId="98"/>
    <cellStyle name="60% - Nhấn1" xfId="99"/>
    <cellStyle name="60% - Nhấn2" xfId="100"/>
    <cellStyle name="60% - Nhấn3" xfId="101"/>
    <cellStyle name="60% - Nhấn4" xfId="102"/>
    <cellStyle name="60% - Nhấn5" xfId="103"/>
    <cellStyle name="60% - Nhấn6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ÅëÈ­ [0]_¿ì¹°Åë" xfId="123"/>
    <cellStyle name="AeE­ [0]_INQUIRY ¿µ¾÷AßAø " xfId="124"/>
    <cellStyle name="ÅëÈ­ [0]_Sheet1" xfId="125"/>
    <cellStyle name="ÅëÈ­_¿ì¹°Åë" xfId="126"/>
    <cellStyle name="AeE­_INQUIRY ¿µ¾÷AßAø " xfId="127"/>
    <cellStyle name="ÅëÈ­_Sheet1" xfId="128"/>
    <cellStyle name="args.style" xfId="129"/>
    <cellStyle name="ÄÞ¸¶ [0]_¿ì¹°Åë" xfId="130"/>
    <cellStyle name="AÞ¸¶ [0]_INQUIRY ¿?¾÷AßAø " xfId="131"/>
    <cellStyle name="ÄÞ¸¶ [0]_L601CPT" xfId="132"/>
    <cellStyle name="ÄÞ¸¶_¿ì¹°Åë" xfId="133"/>
    <cellStyle name="AÞ¸¶_INQUIRY ¿?¾÷AßAø " xfId="134"/>
    <cellStyle name="ÄÞ¸¶_L601CPT" xfId="135"/>
    <cellStyle name="Bad" xfId="136"/>
    <cellStyle name="Bad 2" xfId="137"/>
    <cellStyle name="Body" xfId="138"/>
    <cellStyle name="C?AØ_¿?¾÷CoE² " xfId="139"/>
    <cellStyle name="Ç¥ÁØ_#2(M17)_1" xfId="140"/>
    <cellStyle name="C￥AØ_¿μ¾÷CoE² " xfId="141"/>
    <cellStyle name="Ç¥ÁØ_±³°¢¼ö·®" xfId="142"/>
    <cellStyle name="C￥AØ_≫c¾÷ºIº° AN°e " xfId="143"/>
    <cellStyle name="Calc Currency (0)" xfId="144"/>
    <cellStyle name="Calculation" xfId="145"/>
    <cellStyle name="Calculation 2" xfId="146"/>
    <cellStyle name="category" xfId="147"/>
    <cellStyle name="Comma" xfId="148"/>
    <cellStyle name="Comma  - Style1" xfId="149"/>
    <cellStyle name="Comma  - Style2" xfId="150"/>
    <cellStyle name="Comma  - Style3" xfId="151"/>
    <cellStyle name="Comma  - Style4" xfId="152"/>
    <cellStyle name="Comma  - Style5" xfId="153"/>
    <cellStyle name="Comma  - Style6" xfId="154"/>
    <cellStyle name="Comma  - Style7" xfId="155"/>
    <cellStyle name="Comma  - Style8" xfId="156"/>
    <cellStyle name="Comma [0]" xfId="157"/>
    <cellStyle name="Comma 2" xfId="158"/>
    <cellStyle name="Comma 3" xfId="159"/>
    <cellStyle name="Comma0" xfId="160"/>
    <cellStyle name="Copied" xfId="161"/>
    <cellStyle name="Currency" xfId="162"/>
    <cellStyle name="Currency [0]" xfId="163"/>
    <cellStyle name="Currency 2" xfId="164"/>
    <cellStyle name="Currency 2 2" xfId="165"/>
    <cellStyle name="Currency0" xfId="166"/>
    <cellStyle name="Check Cell" xfId="167"/>
    <cellStyle name="Check Cell 2" xfId="168"/>
    <cellStyle name="D1" xfId="169"/>
    <cellStyle name="Date" xfId="170"/>
    <cellStyle name="Dezimal [0]_NEGS" xfId="171"/>
    <cellStyle name="Dezimal_NEGS" xfId="172"/>
    <cellStyle name="Đầu ra" xfId="173"/>
    <cellStyle name="Đầu vào" xfId="174"/>
    <cellStyle name="Đề mục 1" xfId="175"/>
    <cellStyle name="Đề mục 2" xfId="176"/>
    <cellStyle name="Đề mục 3" xfId="177"/>
    <cellStyle name="Đề mục 4" xfId="178"/>
    <cellStyle name="e" xfId="179"/>
    <cellStyle name="Entered" xfId="180"/>
    <cellStyle name="Explanatory Text" xfId="181"/>
    <cellStyle name="Explanatory Text 2" xfId="182"/>
    <cellStyle name="f" xfId="183"/>
    <cellStyle name="Fixed" xfId="184"/>
    <cellStyle name="Followed Hyperlink" xfId="185"/>
    <cellStyle name="Ghi chú" xfId="186"/>
    <cellStyle name="Good" xfId="187"/>
    <cellStyle name="Good 2" xfId="188"/>
    <cellStyle name="Grey" xfId="189"/>
    <cellStyle name="Head 1" xfId="190"/>
    <cellStyle name="HEADER" xfId="191"/>
    <cellStyle name="Header1" xfId="192"/>
    <cellStyle name="Header2" xfId="193"/>
    <cellStyle name="Heading 1" xfId="194"/>
    <cellStyle name="Heading 1 2" xfId="195"/>
    <cellStyle name="Heading 2" xfId="196"/>
    <cellStyle name="Heading 2 2" xfId="197"/>
    <cellStyle name="Heading 3" xfId="198"/>
    <cellStyle name="Heading 3 2" xfId="199"/>
    <cellStyle name="Heading 4" xfId="200"/>
    <cellStyle name="Heading 4 2" xfId="201"/>
    <cellStyle name="Heading1" xfId="202"/>
    <cellStyle name="Heading2" xfId="203"/>
    <cellStyle name="HEADINGS" xfId="204"/>
    <cellStyle name="HEADINGSTOP" xfId="205"/>
    <cellStyle name="Hyperlink" xfId="206"/>
    <cellStyle name="Hyperlink 2" xfId="207"/>
    <cellStyle name="Hyperlink 3" xfId="208"/>
    <cellStyle name="Hyperlink 5" xfId="209"/>
    <cellStyle name="Input" xfId="210"/>
    <cellStyle name="Input [yellow]" xfId="211"/>
    <cellStyle name="Input 2" xfId="212"/>
    <cellStyle name="Kiểm tra Ô" xfId="213"/>
    <cellStyle name="Linked Cell" xfId="214"/>
    <cellStyle name="Linked Cell 2" xfId="215"/>
    <cellStyle name="Millares [0]_Well Timing" xfId="216"/>
    <cellStyle name="Millares_Well Timing" xfId="217"/>
    <cellStyle name="Model" xfId="218"/>
    <cellStyle name="moi" xfId="219"/>
    <cellStyle name="Moneda [0]_Well Timing" xfId="220"/>
    <cellStyle name="Moneda_Well Timing" xfId="221"/>
    <cellStyle name="n" xfId="222"/>
    <cellStyle name="Neutral" xfId="223"/>
    <cellStyle name="Neutral 2" xfId="224"/>
    <cellStyle name="Normal - Style1" xfId="225"/>
    <cellStyle name="Normal 10" xfId="226"/>
    <cellStyle name="Normal 11" xfId="227"/>
    <cellStyle name="Normal 12" xfId="228"/>
    <cellStyle name="Normal 14" xfId="229"/>
    <cellStyle name="Normal 15" xfId="230"/>
    <cellStyle name="Normal 16" xfId="231"/>
    <cellStyle name="Normal 17" xfId="232"/>
    <cellStyle name="Normal 18" xfId="233"/>
    <cellStyle name="Normal 19" xfId="234"/>
    <cellStyle name="Normal 2" xfId="235"/>
    <cellStyle name="Normal 2 2" xfId="236"/>
    <cellStyle name="Normal 2 2 2" xfId="237"/>
    <cellStyle name="Normal 2 3" xfId="238"/>
    <cellStyle name="Normal 2 4" xfId="239"/>
    <cellStyle name="Normal 2 5" xfId="240"/>
    <cellStyle name="Normal 2 6" xfId="241"/>
    <cellStyle name="Normal 22" xfId="242"/>
    <cellStyle name="Normal 23" xfId="243"/>
    <cellStyle name="Normal 24" xfId="244"/>
    <cellStyle name="Normal 26" xfId="245"/>
    <cellStyle name="Normal 27" xfId="246"/>
    <cellStyle name="Normal 3" xfId="247"/>
    <cellStyle name="Normal 3 2" xfId="248"/>
    <cellStyle name="Normal 3 3" xfId="249"/>
    <cellStyle name="Normal 3 4" xfId="250"/>
    <cellStyle name="Normal 3 5" xfId="251"/>
    <cellStyle name="Normal 36" xfId="252"/>
    <cellStyle name="Normal 38" xfId="253"/>
    <cellStyle name="Normal 4" xfId="254"/>
    <cellStyle name="Normal 4 2" xfId="255"/>
    <cellStyle name="Normal 4 3" xfId="256"/>
    <cellStyle name="Normal 5" xfId="257"/>
    <cellStyle name="Normal 5 2" xfId="258"/>
    <cellStyle name="Normal 5 3" xfId="259"/>
    <cellStyle name="Normal 5 4" xfId="260"/>
    <cellStyle name="Normal 6" xfId="261"/>
    <cellStyle name="Normal 6 2" xfId="262"/>
    <cellStyle name="Normal 7" xfId="263"/>
    <cellStyle name="Normal 8" xfId="264"/>
    <cellStyle name="Normal 9" xfId="265"/>
    <cellStyle name="Note" xfId="266"/>
    <cellStyle name="Note 2" xfId="267"/>
    <cellStyle name="Nhấn1" xfId="268"/>
    <cellStyle name="Nhấn2" xfId="269"/>
    <cellStyle name="Nhấn3" xfId="270"/>
    <cellStyle name="Nhấn4" xfId="271"/>
    <cellStyle name="Nhấn5" xfId="272"/>
    <cellStyle name="Nhấn6" xfId="273"/>
    <cellStyle name="Œ…‹æØ‚è [0.00]_laroux" xfId="274"/>
    <cellStyle name="Œ…‹æØ‚è_laroux" xfId="275"/>
    <cellStyle name="oft Excel]&#13;&#10;Comment=The open=/f lines load custom functions into the Paste Function list.&#13;&#10;Maximized=2&#13;&#10;Basics=1&#13;&#10;A" xfId="276"/>
    <cellStyle name="oft Excel]&#13;&#10;Comment=The open=/f lines load custom functions into the Paste Function list.&#13;&#10;Maximized=3&#13;&#10;Basics=1&#13;&#10;A" xfId="277"/>
    <cellStyle name="omma [0]_Mktg Prog" xfId="278"/>
    <cellStyle name="ormal_Sheet1_1" xfId="279"/>
    <cellStyle name="Output" xfId="280"/>
    <cellStyle name="Output 2" xfId="281"/>
    <cellStyle name="Ô Được nối kết" xfId="282"/>
    <cellStyle name="per.style" xfId="283"/>
    <cellStyle name="Percent" xfId="284"/>
    <cellStyle name="Percent [2]" xfId="285"/>
    <cellStyle name="Percent 2" xfId="286"/>
    <cellStyle name="Percent 2 2" xfId="287"/>
    <cellStyle name="Percent 2 3" xfId="288"/>
    <cellStyle name="Percent 3" xfId="289"/>
    <cellStyle name="regstoresfromspecstores" xfId="290"/>
    <cellStyle name="RevList" xfId="291"/>
    <cellStyle name="s]&#13;&#10;spooler=yes&#13;&#10;load=&#13;&#10;Beep=yes&#13;&#10;NullPort=None&#13;&#10;BorderWidth=3&#13;&#10;CursorBlinkRate=1200&#13;&#10;DoubleClickSpeed=452&#13;&#10;Programs=co" xfId="292"/>
    <cellStyle name="SHADEDSTORES" xfId="293"/>
    <cellStyle name="specstores" xfId="294"/>
    <cellStyle name="Standard_NEGS" xfId="295"/>
    <cellStyle name="style_1" xfId="296"/>
    <cellStyle name="subhead" xfId="297"/>
    <cellStyle name="Subtotal" xfId="298"/>
    <cellStyle name="T" xfId="299"/>
    <cellStyle name="T_Book1" xfId="300"/>
    <cellStyle name="T_Book1_1" xfId="301"/>
    <cellStyle name="T_Book1_2" xfId="302"/>
    <cellStyle name="T_Book1_Book1" xfId="303"/>
    <cellStyle name="T_QT di chuyen ca phe" xfId="304"/>
    <cellStyle name="Tiêu đề" xfId="305"/>
    <cellStyle name="Tính toán" xfId="306"/>
    <cellStyle name="Title" xfId="307"/>
    <cellStyle name="Title 2" xfId="308"/>
    <cellStyle name="Total" xfId="309"/>
    <cellStyle name="Total 2" xfId="310"/>
    <cellStyle name="Tổng" xfId="311"/>
    <cellStyle name="Tốt" xfId="312"/>
    <cellStyle name="th" xfId="313"/>
    <cellStyle name="þ_x001D_ð·_x000C_æþ'&#13;ßþU_x0001_Ø_x0005_ü_x0014__x0007__x0001__x0001_" xfId="314"/>
    <cellStyle name="þ_x001D_ðÇ%Uý—&amp;Hý9_x0008_Ÿ s&#10;_x0007__x0001__x0001_" xfId="315"/>
    <cellStyle name="Trung tính" xfId="316"/>
    <cellStyle name="Văn bản Cảnh báo" xfId="317"/>
    <cellStyle name="Văn bản Giải thích" xfId="318"/>
    <cellStyle name="viet" xfId="319"/>
    <cellStyle name="viet2" xfId="320"/>
    <cellStyle name="Vn Time 13" xfId="321"/>
    <cellStyle name="Vn Time 14" xfId="322"/>
    <cellStyle name="vntxt1" xfId="323"/>
    <cellStyle name="vntxt2" xfId="324"/>
    <cellStyle name="vnhead1" xfId="325"/>
    <cellStyle name="vnhead3" xfId="326"/>
    <cellStyle name="Währung [0]_UXO VII" xfId="327"/>
    <cellStyle name="Währung_UXO VII" xfId="328"/>
    <cellStyle name="Warning Text" xfId="329"/>
    <cellStyle name="Warning Text 2" xfId="330"/>
    <cellStyle name="Xấu" xfId="331"/>
    <cellStyle name=" [0.00]_ Att. 1- Cover" xfId="332"/>
    <cellStyle name="_ Att. 1- Cover" xfId="333"/>
    <cellStyle name="?_ Att. 1- Cover" xfId="334"/>
    <cellStyle name="똿뗦먛귟 [0.00]_PRODUCT DETAIL Q1" xfId="335"/>
    <cellStyle name="똿뗦먛귟_PRODUCT DETAIL Q1" xfId="336"/>
    <cellStyle name="믅됞 [0.00]_PRODUCT DETAIL Q1" xfId="337"/>
    <cellStyle name="믅됞_PRODUCT DETAIL Q1" xfId="338"/>
    <cellStyle name="백분율_95" xfId="339"/>
    <cellStyle name="뷭?_BOOKSHIP" xfId="340"/>
    <cellStyle name="콤마 [0]_ 비목별 월별기술 " xfId="341"/>
    <cellStyle name="콤마_ 비목별 월별기술 " xfId="342"/>
    <cellStyle name="통화 [0]_1202" xfId="343"/>
    <cellStyle name="통화_1202" xfId="344"/>
    <cellStyle name="표준_(정보부문)월별인원계획" xfId="345"/>
    <cellStyle name="一般_00Q3902REV.1" xfId="346"/>
    <cellStyle name="千分位[0]_00Q3902REV.1" xfId="347"/>
    <cellStyle name="千分位_00Q3902REV.1" xfId="348"/>
    <cellStyle name="貨幣 [0]_00Q3902REV.1" xfId="349"/>
    <cellStyle name="貨幣[0]_BRE" xfId="350"/>
    <cellStyle name="貨幣_00Q3902REV.1" xfId="3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1\S&#7889;%20li&#7879;u%20CBCC%20n&#259;m%202021\C&#225;c%20&#273;&#417;n%20v&#7883;%20g&#7917;i\&#272;i&#7879;n%20Bi&#234;n%20TH%20CBCC%20HDND,%20UBND%20(26.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UAN%20CV\HUY&#7878;N%20M&#431;&#7900;NG%20&#7842;NG\N&#7896;I%20V&#7908;\CAN%20BO%20XA\NANG%20LUNG,%20XEP%20LUONG\NANG%20LUONG%20DOT%20II%202009\My%20Pictures\WINDOWS\TEMP\Van%20Ban\My%20Documents\Trung\trung\TRUNG2\KHE-TRE\M3%20be%20t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111\c\Congviec\T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lxd2\c\BCNCKT\B_Can\Ba_b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UAN\TEDI\WC-T5%20-%20TEDI.EX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CB"/>
      <sheetName val="THCB"/>
      <sheetName val="DSCC"/>
      <sheetName val="THCC"/>
      <sheetName val="DSKCT"/>
      <sheetName val="THKCT"/>
      <sheetName val="DS DBHDND"/>
      <sheetName val="TH DAT CHUAN"/>
      <sheetName val="CCCL DBHD"/>
      <sheetName val="TV UB"/>
      <sheetName val="TK TV UB"/>
      <sheetName val="DB HD MIEN NHIEM"/>
      <sheetName val="TT HD"/>
      <sheetName val="TK CL TT HD"/>
      <sheetName val="TH CC DTTS"/>
      <sheetName val="TH CB DTTS"/>
      <sheetName val="SLCL CBCC"/>
      <sheetName val="TIEN LUONG"/>
      <sheetName val="CBCC DAT CHUAN"/>
      <sheetName val="Sheet1 (2)"/>
      <sheetName val="Sheet1"/>
      <sheetName val="Sheet2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T -THVLN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  <sheetName val="KH_Q1_Q2_01"/>
      <sheetName val="TONG HOP VL_NC"/>
      <sheetName val="CHITIET VL_NC_TT _1p"/>
      <sheetName val="TONG HOP VL_NC TT"/>
      <sheetName val="KPVC_BD "/>
      <sheetName val="_REF"/>
      <sheetName val="CHITIET VL_NC_TT_3p"/>
      <sheetName val="VCV_BE_TONG"/>
      <sheetName val="CHITIET VL_NC"/>
      <sheetName val="THPDMoi  _2_"/>
      <sheetName val="t_h HA THE"/>
      <sheetName val="TONGKE_HT"/>
      <sheetName val="LKVL_CK_HT_GD1"/>
      <sheetName val="TH VL_ NC_ DDHT Thanhphuoc"/>
      <sheetName val="dongia _2_"/>
      <sheetName val="lam_moi"/>
      <sheetName val="thao_go"/>
      <sheetName val="Thuc thanh"/>
      <sheetName val="dongia _0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HDT"/>
      <sheetName val="THXL"/>
      <sheetName val="THTB"/>
      <sheetName val="THXLK"/>
      <sheetName val="XL35"/>
      <sheetName val="DZ35"/>
      <sheetName val="XLCN"/>
      <sheetName val="CN35"/>
      <sheetName val="THTBA"/>
      <sheetName val="TBA"/>
      <sheetName val="KS"/>
      <sheetName val="VC35"/>
      <sheetName val="CT35"/>
      <sheetName val="XL04"/>
      <sheetName val="DZ04"/>
      <sheetName val="XL_Cto"/>
      <sheetName val="C_to"/>
      <sheetName val="CP_BT"/>
      <sheetName val="CTTBA"/>
      <sheetName val="VCTBA"/>
      <sheetName val="CT04"/>
      <sheetName val="VC04"/>
      <sheetName val="VC_Cto"/>
      <sheetName val="CT_BT"/>
      <sheetName val="BT"/>
      <sheetName val="TH"/>
      <sheetName val="KB"/>
      <sheetName val="00000000"/>
      <sheetName val="XL4Poppy"/>
    </sheetNames>
    <sheetDataSet>
      <sheetData sheetId="28">
        <row r="9">
          <cell r="C9" t="b">
            <v>1</v>
          </cell>
        </row>
        <row r="15">
          <cell r="A15" t="b">
            <v>1</v>
          </cell>
        </row>
        <row r="27">
          <cell r="C27" t="e">
            <v>#N/A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i tiet phat sinh"/>
      <sheetName val="TH phat sinh"/>
      <sheetName val="chenh lech phat sinh"/>
      <sheetName val="Tong hop"/>
      <sheetName val="chi tiet"/>
      <sheetName val="chenh lech vat tu"/>
      <sheetName val="XL4Poppy"/>
    </sheetNames>
    <sheetDataSet>
      <sheetData sheetId="6">
        <row r="31">
          <cell r="C3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3">
      <selection activeCell="D13" sqref="D13"/>
    </sheetView>
  </sheetViews>
  <sheetFormatPr defaultColWidth="9.140625" defaultRowHeight="12.75"/>
  <cols>
    <col min="1" max="1" width="25.28125" style="0" customWidth="1"/>
    <col min="2" max="2" width="7.28125" style="0" customWidth="1"/>
    <col min="3" max="3" width="13.8515625" style="0" customWidth="1"/>
    <col min="4" max="4" width="6.28125" style="0" customWidth="1"/>
    <col min="5" max="5" width="8.28125" style="0" customWidth="1"/>
    <col min="6" max="6" width="6.7109375" style="0" customWidth="1"/>
    <col min="7" max="7" width="8.28125" style="0" customWidth="1"/>
    <col min="8" max="8" width="7.421875" style="0" customWidth="1"/>
    <col min="9" max="9" width="8.7109375" style="0" customWidth="1"/>
  </cols>
  <sheetData>
    <row r="1" spans="1:9" ht="68.25" customHeight="1">
      <c r="A1" s="1" t="s">
        <v>107</v>
      </c>
      <c r="B1" s="55" t="s">
        <v>135</v>
      </c>
      <c r="C1" s="55"/>
      <c r="D1" s="55"/>
      <c r="E1" s="55"/>
      <c r="F1" s="55"/>
      <c r="G1" s="55"/>
      <c r="H1" s="55"/>
      <c r="I1" s="55"/>
    </row>
    <row r="2" spans="1:9" ht="13.5">
      <c r="A2" s="2"/>
      <c r="B2" s="2"/>
      <c r="C2" s="2"/>
      <c r="D2" s="3"/>
      <c r="E2" s="3"/>
      <c r="F2" s="56" t="s">
        <v>19</v>
      </c>
      <c r="G2" s="56"/>
      <c r="H2" s="56"/>
      <c r="I2" s="56"/>
    </row>
    <row r="3" spans="1:9" s="42" customFormat="1" ht="16.5">
      <c r="A3" s="57"/>
      <c r="B3" s="59" t="s">
        <v>20</v>
      </c>
      <c r="C3" s="59" t="s">
        <v>21</v>
      </c>
      <c r="D3" s="62" t="s">
        <v>22</v>
      </c>
      <c r="E3" s="63"/>
      <c r="F3" s="62" t="s">
        <v>23</v>
      </c>
      <c r="G3" s="63"/>
      <c r="H3" s="62" t="s">
        <v>24</v>
      </c>
      <c r="I3" s="63"/>
    </row>
    <row r="4" spans="1:9" s="42" customFormat="1" ht="35.25" customHeight="1">
      <c r="A4" s="58"/>
      <c r="B4" s="60"/>
      <c r="C4" s="61"/>
      <c r="D4" s="47" t="s">
        <v>25</v>
      </c>
      <c r="E4" s="47" t="s">
        <v>26</v>
      </c>
      <c r="F4" s="47" t="s">
        <v>25</v>
      </c>
      <c r="G4" s="47" t="s">
        <v>26</v>
      </c>
      <c r="H4" s="47" t="s">
        <v>25</v>
      </c>
      <c r="I4" s="47" t="s">
        <v>26</v>
      </c>
    </row>
    <row r="5" spans="1:9" s="42" customFormat="1" ht="16.5">
      <c r="A5" s="48" t="s">
        <v>27</v>
      </c>
      <c r="B5" s="48" t="s">
        <v>13</v>
      </c>
      <c r="C5" s="48" t="s">
        <v>28</v>
      </c>
      <c r="D5" s="48">
        <v>2</v>
      </c>
      <c r="E5" s="48">
        <v>3</v>
      </c>
      <c r="F5" s="48">
        <v>4</v>
      </c>
      <c r="G5" s="48">
        <v>5</v>
      </c>
      <c r="H5" s="48">
        <v>6</v>
      </c>
      <c r="I5" s="48">
        <v>7</v>
      </c>
    </row>
    <row r="6" spans="1:9" s="42" customFormat="1" ht="16.5">
      <c r="A6" s="49" t="s">
        <v>25</v>
      </c>
      <c r="B6" s="40" t="s">
        <v>7</v>
      </c>
      <c r="C6" s="49">
        <f>H6+F6+D6</f>
        <v>105</v>
      </c>
      <c r="D6" s="48"/>
      <c r="E6" s="48"/>
      <c r="F6" s="39">
        <v>26</v>
      </c>
      <c r="G6" s="39">
        <v>5</v>
      </c>
      <c r="H6" s="50">
        <v>79</v>
      </c>
      <c r="I6" s="50">
        <v>7</v>
      </c>
    </row>
    <row r="7" spans="1:9" s="42" customFormat="1" ht="16.5">
      <c r="A7" s="49" t="s">
        <v>29</v>
      </c>
      <c r="B7" s="49"/>
      <c r="C7" s="49"/>
      <c r="D7" s="49"/>
      <c r="E7" s="49"/>
      <c r="F7" s="39"/>
      <c r="G7" s="39"/>
      <c r="H7" s="50"/>
      <c r="I7" s="50"/>
    </row>
    <row r="8" spans="1:9" s="42" customFormat="1" ht="16.5">
      <c r="A8" s="51" t="s">
        <v>30</v>
      </c>
      <c r="B8" s="51" t="s">
        <v>5</v>
      </c>
      <c r="C8" s="49">
        <f aca="true" t="shared" si="0" ref="C8:C25">H8+F8+D8</f>
        <v>0</v>
      </c>
      <c r="D8" s="51"/>
      <c r="E8" s="51"/>
      <c r="F8" s="41"/>
      <c r="G8" s="41"/>
      <c r="H8" s="50"/>
      <c r="I8" s="50"/>
    </row>
    <row r="9" spans="1:9" s="42" customFormat="1" ht="16.5">
      <c r="A9" s="51" t="s">
        <v>31</v>
      </c>
      <c r="B9" s="51" t="s">
        <v>11</v>
      </c>
      <c r="C9" s="49">
        <f t="shared" si="0"/>
        <v>5</v>
      </c>
      <c r="D9" s="51"/>
      <c r="E9" s="52"/>
      <c r="F9" s="41"/>
      <c r="G9" s="41"/>
      <c r="H9" s="50">
        <v>5</v>
      </c>
      <c r="I9" s="50"/>
    </row>
    <row r="10" spans="1:9" s="42" customFormat="1" ht="16.5">
      <c r="A10" s="51" t="s">
        <v>32</v>
      </c>
      <c r="B10" s="51" t="s">
        <v>9</v>
      </c>
      <c r="C10" s="49">
        <f t="shared" si="0"/>
        <v>100</v>
      </c>
      <c r="D10" s="51"/>
      <c r="E10" s="52"/>
      <c r="F10" s="41">
        <v>26</v>
      </c>
      <c r="G10" s="41">
        <v>5</v>
      </c>
      <c r="H10" s="50">
        <v>74</v>
      </c>
      <c r="I10" s="50">
        <v>7</v>
      </c>
    </row>
    <row r="11" spans="1:9" s="42" customFormat="1" ht="16.5">
      <c r="A11" s="51" t="s">
        <v>33</v>
      </c>
      <c r="B11" s="51" t="s">
        <v>12</v>
      </c>
      <c r="C11" s="49">
        <f t="shared" si="0"/>
        <v>2</v>
      </c>
      <c r="D11" s="51"/>
      <c r="E11" s="52"/>
      <c r="F11" s="41"/>
      <c r="G11" s="41"/>
      <c r="H11" s="50">
        <v>2</v>
      </c>
      <c r="I11" s="50"/>
    </row>
    <row r="12" spans="1:9" s="42" customFormat="1" ht="16.5">
      <c r="A12" s="51" t="s">
        <v>34</v>
      </c>
      <c r="B12" s="51" t="s">
        <v>14</v>
      </c>
      <c r="C12" s="49">
        <f t="shared" si="0"/>
        <v>22</v>
      </c>
      <c r="D12" s="51"/>
      <c r="E12" s="52"/>
      <c r="F12" s="41"/>
      <c r="G12" s="41"/>
      <c r="H12" s="50">
        <v>22</v>
      </c>
      <c r="I12" s="50"/>
    </row>
    <row r="13" spans="1:9" s="42" customFormat="1" ht="16.5">
      <c r="A13" s="51" t="s">
        <v>35</v>
      </c>
      <c r="B13" s="51" t="s">
        <v>4</v>
      </c>
      <c r="C13" s="49">
        <f t="shared" si="0"/>
        <v>2</v>
      </c>
      <c r="D13" s="51"/>
      <c r="E13" s="52"/>
      <c r="F13" s="41"/>
      <c r="G13" s="41"/>
      <c r="H13" s="50">
        <v>2</v>
      </c>
      <c r="I13" s="50">
        <v>1</v>
      </c>
    </row>
    <row r="14" spans="1:9" s="42" customFormat="1" ht="16.5">
      <c r="A14" s="51" t="s">
        <v>36</v>
      </c>
      <c r="B14" s="51" t="s">
        <v>10</v>
      </c>
      <c r="C14" s="49">
        <f t="shared" si="0"/>
        <v>67</v>
      </c>
      <c r="D14" s="51"/>
      <c r="E14" s="52"/>
      <c r="F14" s="41">
        <v>16</v>
      </c>
      <c r="G14" s="41">
        <v>5</v>
      </c>
      <c r="H14" s="50">
        <v>51</v>
      </c>
      <c r="I14" s="50">
        <v>6</v>
      </c>
    </row>
    <row r="15" spans="1:9" s="42" customFormat="1" ht="16.5">
      <c r="A15" s="51" t="s">
        <v>37</v>
      </c>
      <c r="B15" s="51" t="s">
        <v>8</v>
      </c>
      <c r="C15" s="49">
        <f t="shared" si="0"/>
        <v>12</v>
      </c>
      <c r="D15" s="51"/>
      <c r="E15" s="51"/>
      <c r="F15" s="41">
        <v>10</v>
      </c>
      <c r="G15" s="41"/>
      <c r="H15" s="50">
        <v>2</v>
      </c>
      <c r="I15" s="50"/>
    </row>
    <row r="16" spans="1:9" s="42" customFormat="1" ht="16.5">
      <c r="A16" s="49" t="s">
        <v>38</v>
      </c>
      <c r="B16" s="53"/>
      <c r="C16" s="49"/>
      <c r="D16" s="53"/>
      <c r="E16" s="53"/>
      <c r="F16" s="39"/>
      <c r="G16" s="39"/>
      <c r="H16" s="50"/>
      <c r="I16" s="50"/>
    </row>
    <row r="17" spans="1:9" s="42" customFormat="1" ht="16.5">
      <c r="A17" s="51" t="s">
        <v>0</v>
      </c>
      <c r="B17" s="53" t="s">
        <v>2</v>
      </c>
      <c r="C17" s="49">
        <f t="shared" si="0"/>
        <v>25</v>
      </c>
      <c r="D17" s="53"/>
      <c r="E17" s="53"/>
      <c r="F17" s="41">
        <v>18</v>
      </c>
      <c r="G17" s="41">
        <v>2</v>
      </c>
      <c r="H17" s="50">
        <v>7</v>
      </c>
      <c r="I17" s="50"/>
    </row>
    <row r="18" spans="1:9" s="42" customFormat="1" ht="16.5">
      <c r="A18" s="51" t="s">
        <v>39</v>
      </c>
      <c r="B18" s="54" t="s">
        <v>3</v>
      </c>
      <c r="C18" s="49">
        <f t="shared" si="0"/>
        <v>80</v>
      </c>
      <c r="D18" s="54"/>
      <c r="E18" s="54"/>
      <c r="F18" s="41">
        <v>8</v>
      </c>
      <c r="G18" s="41">
        <v>3</v>
      </c>
      <c r="H18" s="50">
        <v>72</v>
      </c>
      <c r="I18" s="50">
        <v>7</v>
      </c>
    </row>
    <row r="19" spans="1:9" s="42" customFormat="1" ht="16.5">
      <c r="A19" s="49" t="s">
        <v>40</v>
      </c>
      <c r="B19" s="54"/>
      <c r="C19" s="49"/>
      <c r="D19" s="54"/>
      <c r="E19" s="54"/>
      <c r="F19" s="39"/>
      <c r="G19" s="39"/>
      <c r="H19" s="50"/>
      <c r="I19" s="50"/>
    </row>
    <row r="20" spans="1:9" s="42" customFormat="1" ht="16.5">
      <c r="A20" s="51" t="s">
        <v>41</v>
      </c>
      <c r="B20" s="54" t="s">
        <v>17</v>
      </c>
      <c r="C20" s="49">
        <f t="shared" si="0"/>
        <v>2</v>
      </c>
      <c r="D20" s="54"/>
      <c r="E20" s="54"/>
      <c r="F20" s="41"/>
      <c r="G20" s="41"/>
      <c r="H20" s="50">
        <v>2</v>
      </c>
      <c r="I20" s="50">
        <v>1</v>
      </c>
    </row>
    <row r="21" spans="1:9" s="42" customFormat="1" ht="16.5">
      <c r="A21" s="51" t="s">
        <v>42</v>
      </c>
      <c r="B21" s="54" t="s">
        <v>1</v>
      </c>
      <c r="C21" s="49">
        <f t="shared" si="0"/>
        <v>44</v>
      </c>
      <c r="D21" s="54"/>
      <c r="E21" s="54"/>
      <c r="F21" s="41">
        <v>9</v>
      </c>
      <c r="G21" s="41">
        <v>2</v>
      </c>
      <c r="H21" s="50">
        <v>35</v>
      </c>
      <c r="I21" s="50">
        <v>4</v>
      </c>
    </row>
    <row r="22" spans="1:9" s="42" customFormat="1" ht="16.5">
      <c r="A22" s="51" t="s">
        <v>43</v>
      </c>
      <c r="B22" s="54" t="s">
        <v>18</v>
      </c>
      <c r="C22" s="49">
        <f t="shared" si="0"/>
        <v>37</v>
      </c>
      <c r="D22" s="54"/>
      <c r="E22" s="54"/>
      <c r="F22" s="41">
        <v>11</v>
      </c>
      <c r="G22" s="41">
        <v>3</v>
      </c>
      <c r="H22" s="50">
        <v>26</v>
      </c>
      <c r="I22" s="50">
        <v>1</v>
      </c>
    </row>
    <row r="23" spans="1:9" s="42" customFormat="1" ht="16.5">
      <c r="A23" s="51" t="s">
        <v>44</v>
      </c>
      <c r="B23" s="54" t="s">
        <v>15</v>
      </c>
      <c r="C23" s="49">
        <f t="shared" si="0"/>
        <v>11</v>
      </c>
      <c r="D23" s="54"/>
      <c r="E23" s="54"/>
      <c r="F23" s="41">
        <v>2</v>
      </c>
      <c r="G23" s="41"/>
      <c r="H23" s="50">
        <v>9</v>
      </c>
      <c r="I23" s="50">
        <v>1</v>
      </c>
    </row>
    <row r="24" spans="1:9" s="42" customFormat="1" ht="16.5">
      <c r="A24" s="51" t="s">
        <v>45</v>
      </c>
      <c r="B24" s="54" t="s">
        <v>16</v>
      </c>
      <c r="C24" s="49">
        <f t="shared" si="0"/>
        <v>11</v>
      </c>
      <c r="D24" s="54"/>
      <c r="E24" s="54"/>
      <c r="F24" s="41">
        <v>4</v>
      </c>
      <c r="G24" s="41"/>
      <c r="H24" s="50">
        <v>7</v>
      </c>
      <c r="I24" s="50"/>
    </row>
    <row r="25" spans="1:9" s="42" customFormat="1" ht="16.5">
      <c r="A25" s="51" t="s">
        <v>46</v>
      </c>
      <c r="B25" s="54" t="s">
        <v>6</v>
      </c>
      <c r="C25" s="49">
        <f t="shared" si="0"/>
        <v>0</v>
      </c>
      <c r="D25" s="54"/>
      <c r="E25" s="54"/>
      <c r="F25" s="51"/>
      <c r="G25" s="51"/>
      <c r="H25" s="50"/>
      <c r="I25" s="50"/>
    </row>
    <row r="27" ht="16.5">
      <c r="G27" s="31" t="s">
        <v>111</v>
      </c>
    </row>
    <row r="28" ht="16.5">
      <c r="G28" s="32" t="s">
        <v>112</v>
      </c>
    </row>
    <row r="29" ht="12.75">
      <c r="G29" s="25"/>
    </row>
    <row r="30" ht="12.75">
      <c r="G30" s="14"/>
    </row>
    <row r="31" ht="12.75">
      <c r="G31" s="14"/>
    </row>
    <row r="32" ht="12.75">
      <c r="G32" s="14"/>
    </row>
    <row r="33" ht="12.75">
      <c r="G33" s="14"/>
    </row>
    <row r="34" ht="16.5">
      <c r="G34" s="32" t="s">
        <v>113</v>
      </c>
    </row>
  </sheetData>
  <sheetProtection/>
  <mergeCells count="8">
    <mergeCell ref="B1:I1"/>
    <mergeCell ref="F2:I2"/>
    <mergeCell ref="A3:A4"/>
    <mergeCell ref="B3:B4"/>
    <mergeCell ref="C3:C4"/>
    <mergeCell ref="D3:E3"/>
    <mergeCell ref="F3:G3"/>
    <mergeCell ref="H3:I3"/>
  </mergeCells>
  <printOptions/>
  <pageMargins left="0.5" right="0.4" top="0.5" bottom="0.2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6.140625" style="0" customWidth="1"/>
    <col min="2" max="2" width="9.7109375" style="0" customWidth="1"/>
    <col min="3" max="3" width="17.8515625" style="0" customWidth="1"/>
    <col min="4" max="4" width="15.421875" style="0" customWidth="1"/>
    <col min="5" max="5" width="18.421875" style="0" customWidth="1"/>
    <col min="6" max="6" width="12.421875" style="0" customWidth="1"/>
  </cols>
  <sheetData>
    <row r="1" spans="1:6" ht="63.75" customHeight="1">
      <c r="A1" s="1" t="s">
        <v>108</v>
      </c>
      <c r="B1" s="65" t="s">
        <v>134</v>
      </c>
      <c r="C1" s="65"/>
      <c r="D1" s="65"/>
      <c r="E1" s="65"/>
      <c r="F1" s="65"/>
    </row>
    <row r="2" spans="1:6" ht="19.5" customHeight="1">
      <c r="A2" s="2"/>
      <c r="B2" s="7"/>
      <c r="C2" s="7"/>
      <c r="D2" s="64" t="s">
        <v>47</v>
      </c>
      <c r="E2" s="64"/>
      <c r="F2" s="64"/>
    </row>
    <row r="3" spans="1:6" s="20" customFormat="1" ht="15">
      <c r="A3" s="4"/>
      <c r="B3" s="4" t="s">
        <v>20</v>
      </c>
      <c r="C3" s="5" t="s">
        <v>25</v>
      </c>
      <c r="D3" s="5" t="s">
        <v>22</v>
      </c>
      <c r="E3" s="5" t="s">
        <v>23</v>
      </c>
      <c r="F3" s="5" t="s">
        <v>24</v>
      </c>
    </row>
    <row r="4" spans="1:6" s="20" customFormat="1" ht="15">
      <c r="A4" s="45" t="s">
        <v>27</v>
      </c>
      <c r="B4" s="45" t="s">
        <v>13</v>
      </c>
      <c r="C4" s="45">
        <v>1</v>
      </c>
      <c r="D4" s="45">
        <v>2</v>
      </c>
      <c r="E4" s="45">
        <v>3</v>
      </c>
      <c r="F4" s="45">
        <v>4</v>
      </c>
    </row>
    <row r="5" spans="1:6" s="20" customFormat="1" ht="16.5">
      <c r="A5" s="6" t="s">
        <v>48</v>
      </c>
      <c r="B5" s="46"/>
      <c r="C5" s="6"/>
      <c r="D5" s="41"/>
      <c r="E5" s="41">
        <v>1</v>
      </c>
      <c r="F5" s="41">
        <v>19</v>
      </c>
    </row>
    <row r="6" spans="1:6" s="20" customFormat="1" ht="30.75">
      <c r="A6" s="6" t="s">
        <v>49</v>
      </c>
      <c r="B6" s="46"/>
      <c r="C6" s="6"/>
      <c r="D6" s="41"/>
      <c r="E6" s="41">
        <v>1</v>
      </c>
      <c r="F6" s="41">
        <v>6</v>
      </c>
    </row>
    <row r="9" ht="16.5">
      <c r="E9" s="31" t="s">
        <v>111</v>
      </c>
    </row>
    <row r="10" ht="16.5">
      <c r="E10" s="32" t="s">
        <v>112</v>
      </c>
    </row>
    <row r="11" ht="12.75">
      <c r="E11" s="25"/>
    </row>
    <row r="12" ht="12.75">
      <c r="E12" s="14"/>
    </row>
    <row r="13" ht="12.75">
      <c r="E13" s="14"/>
    </row>
    <row r="14" ht="12.75">
      <c r="E14" s="14"/>
    </row>
    <row r="15" ht="12.75">
      <c r="E15" s="14"/>
    </row>
    <row r="16" ht="16.5">
      <c r="E16" s="32" t="s">
        <v>113</v>
      </c>
    </row>
  </sheetData>
  <sheetProtection/>
  <mergeCells count="2">
    <mergeCell ref="D2:F2"/>
    <mergeCell ref="B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7.140625" style="0" customWidth="1"/>
    <col min="2" max="2" width="7.8515625" style="0" customWidth="1"/>
    <col min="3" max="3" width="22.421875" style="0" customWidth="1"/>
    <col min="4" max="4" width="17.00390625" style="0" customWidth="1"/>
    <col min="5" max="5" width="17.57421875" style="0" customWidth="1"/>
  </cols>
  <sheetData>
    <row r="1" spans="1:5" ht="63.75" customHeight="1">
      <c r="A1" s="1" t="s">
        <v>109</v>
      </c>
      <c r="B1" s="55" t="s">
        <v>133</v>
      </c>
      <c r="C1" s="55"/>
      <c r="D1" s="55"/>
      <c r="E1" s="55"/>
    </row>
    <row r="2" spans="1:5" ht="16.5">
      <c r="A2" s="1"/>
      <c r="B2" s="44"/>
      <c r="C2" s="44"/>
      <c r="D2" s="44"/>
      <c r="E2" s="44"/>
    </row>
    <row r="3" spans="1:5" ht="15">
      <c r="A3" s="2"/>
      <c r="B3" s="9"/>
      <c r="C3" s="66" t="s">
        <v>50</v>
      </c>
      <c r="D3" s="66"/>
      <c r="E3" s="66"/>
    </row>
    <row r="4" spans="1:5" ht="30.75">
      <c r="A4" s="5" t="s">
        <v>51</v>
      </c>
      <c r="B4" s="5" t="s">
        <v>20</v>
      </c>
      <c r="C4" s="5" t="s">
        <v>52</v>
      </c>
      <c r="D4" s="5" t="s">
        <v>53</v>
      </c>
      <c r="E4" s="5" t="s">
        <v>54</v>
      </c>
    </row>
    <row r="5" spans="1:5" s="42" customFormat="1" ht="16.5">
      <c r="A5" s="43" t="s">
        <v>27</v>
      </c>
      <c r="B5" s="43" t="s">
        <v>13</v>
      </c>
      <c r="C5" s="43">
        <v>1</v>
      </c>
      <c r="D5" s="43">
        <v>2</v>
      </c>
      <c r="E5" s="43">
        <v>3</v>
      </c>
    </row>
    <row r="6" spans="1:5" s="42" customFormat="1" ht="16.5">
      <c r="A6" s="39" t="s">
        <v>24</v>
      </c>
      <c r="B6" s="40"/>
      <c r="C6" s="41">
        <v>370</v>
      </c>
      <c r="D6" s="41">
        <v>112</v>
      </c>
      <c r="E6" s="41">
        <v>7</v>
      </c>
    </row>
    <row r="7" spans="1:5" ht="15">
      <c r="A7" s="11"/>
      <c r="B7" s="10"/>
      <c r="C7" s="8"/>
      <c r="D7" s="8"/>
      <c r="E7" s="8"/>
    </row>
    <row r="8" spans="1:5" ht="13.5">
      <c r="A8" s="12"/>
      <c r="B8" s="13"/>
      <c r="C8" s="13"/>
      <c r="D8" s="67"/>
      <c r="E8" s="67"/>
    </row>
    <row r="9" ht="16.5">
      <c r="D9" s="31" t="s">
        <v>111</v>
      </c>
    </row>
    <row r="10" ht="16.5">
      <c r="D10" s="32" t="s">
        <v>112</v>
      </c>
    </row>
    <row r="11" ht="12.75">
      <c r="D11" s="25"/>
    </row>
    <row r="12" ht="12.75">
      <c r="D12" s="14"/>
    </row>
    <row r="13" ht="12.75">
      <c r="D13" s="14"/>
    </row>
    <row r="14" ht="12.75">
      <c r="D14" s="14"/>
    </row>
    <row r="15" ht="12.75">
      <c r="D15" s="14"/>
    </row>
    <row r="16" ht="16.5">
      <c r="D16" s="32" t="s">
        <v>113</v>
      </c>
    </row>
  </sheetData>
  <sheetProtection/>
  <mergeCells count="3">
    <mergeCell ref="C3:E3"/>
    <mergeCell ref="D8:E8"/>
    <mergeCell ref="B1:E1"/>
  </mergeCells>
  <printOptions/>
  <pageMargins left="0.7" right="0.45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8"/>
  <sheetViews>
    <sheetView zoomScale="85" zoomScaleNormal="85" zoomScalePageLayoutView="0" workbookViewId="0" topLeftCell="A1">
      <selection activeCell="S38" sqref="S38"/>
    </sheetView>
  </sheetViews>
  <sheetFormatPr defaultColWidth="9.140625" defaultRowHeight="12.75"/>
  <cols>
    <col min="1" max="1" width="3.00390625" style="14" customWidth="1"/>
    <col min="2" max="2" width="9.28125" style="14" customWidth="1"/>
    <col min="3" max="3" width="3.421875" style="14" customWidth="1"/>
    <col min="4" max="6" width="3.7109375" style="14" customWidth="1"/>
    <col min="7" max="7" width="2.8515625" style="17" customWidth="1"/>
    <col min="8" max="9" width="3.7109375" style="14" customWidth="1"/>
    <col min="10" max="10" width="3.00390625" style="14" customWidth="1"/>
    <col min="11" max="11" width="2.8515625" style="14" customWidth="1"/>
    <col min="12" max="12" width="3.7109375" style="14" customWidth="1"/>
    <col min="13" max="13" width="3.7109375" style="17" customWidth="1"/>
    <col min="14" max="14" width="3.7109375" style="14" customWidth="1"/>
    <col min="15" max="15" width="2.8515625" style="14" customWidth="1"/>
    <col min="16" max="17" width="3.7109375" style="14" customWidth="1"/>
    <col min="18" max="18" width="3.00390625" style="14" customWidth="1"/>
    <col min="19" max="19" width="2.8515625" style="14" customWidth="1"/>
    <col min="20" max="21" width="3.7109375" style="14" customWidth="1"/>
    <col min="22" max="22" width="2.8515625" style="14" customWidth="1"/>
    <col min="23" max="23" width="3.00390625" style="14" customWidth="1"/>
    <col min="24" max="26" width="3.7109375" style="14" customWidth="1"/>
    <col min="27" max="28" width="3.00390625" style="14" customWidth="1"/>
    <col min="29" max="29" width="3.00390625" style="17" customWidth="1"/>
    <col min="30" max="31" width="3.7109375" style="14" customWidth="1"/>
    <col min="32" max="32" width="2.8515625" style="14" customWidth="1"/>
    <col min="33" max="38" width="3.7109375" style="14" customWidth="1"/>
    <col min="39" max="39" width="2.8515625" style="14" customWidth="1"/>
    <col min="40" max="40" width="3.7109375" style="17" customWidth="1"/>
  </cols>
  <sheetData>
    <row r="1" spans="1:40" ht="15.75" customHeight="1">
      <c r="A1" s="23" t="s">
        <v>55</v>
      </c>
      <c r="B1" s="22"/>
      <c r="C1" s="22"/>
      <c r="D1" s="77" t="s">
        <v>56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6" t="s">
        <v>87</v>
      </c>
      <c r="AF1" s="76"/>
      <c r="AG1" s="76"/>
      <c r="AH1" s="76"/>
      <c r="AI1" s="76"/>
      <c r="AJ1" s="76"/>
      <c r="AK1" s="76"/>
      <c r="AL1" s="76"/>
      <c r="AM1" s="76"/>
      <c r="AN1" s="76"/>
    </row>
    <row r="2" spans="1:40" ht="30.75" customHeight="1">
      <c r="A2" s="73" t="s">
        <v>110</v>
      </c>
      <c r="B2" s="73"/>
      <c r="C2" s="73"/>
      <c r="D2" s="73"/>
      <c r="E2" s="73"/>
      <c r="F2" s="73"/>
      <c r="G2" s="73"/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24"/>
      <c r="AE2" s="75" t="s">
        <v>57</v>
      </c>
      <c r="AF2" s="75"/>
      <c r="AG2" s="75"/>
      <c r="AH2" s="75"/>
      <c r="AI2" s="75"/>
      <c r="AJ2" s="75"/>
      <c r="AK2" s="75"/>
      <c r="AL2" s="75"/>
      <c r="AM2" s="75"/>
      <c r="AN2" s="75"/>
    </row>
    <row r="3" spans="1:40" ht="18" customHeight="1">
      <c r="A3" s="78" t="s">
        <v>127</v>
      </c>
      <c r="B3" s="78"/>
      <c r="C3" s="78"/>
      <c r="D3" s="78"/>
      <c r="E3" s="78"/>
      <c r="F3" s="78"/>
      <c r="G3" s="78"/>
      <c r="H3" s="78"/>
      <c r="I3" s="15"/>
      <c r="J3" s="15"/>
      <c r="K3" s="15"/>
      <c r="L3" s="15"/>
      <c r="M3" s="16"/>
      <c r="AD3" s="24"/>
      <c r="AE3" s="79" t="s">
        <v>58</v>
      </c>
      <c r="AF3" s="79"/>
      <c r="AG3" s="79"/>
      <c r="AH3" s="79"/>
      <c r="AI3" s="79"/>
      <c r="AJ3" s="79"/>
      <c r="AK3" s="79"/>
      <c r="AL3" s="79"/>
      <c r="AM3" s="79"/>
      <c r="AN3" s="79"/>
    </row>
    <row r="5" spans="1:40" s="33" customFormat="1" ht="23.25" customHeight="1">
      <c r="A5" s="68" t="s">
        <v>59</v>
      </c>
      <c r="B5" s="71" t="s">
        <v>60</v>
      </c>
      <c r="C5" s="68" t="s">
        <v>61</v>
      </c>
      <c r="D5" s="71" t="s">
        <v>62</v>
      </c>
      <c r="E5" s="71"/>
      <c r="F5" s="71"/>
      <c r="G5" s="71"/>
      <c r="H5" s="72" t="s">
        <v>63</v>
      </c>
      <c r="I5" s="72"/>
      <c r="J5" s="71" t="s">
        <v>64</v>
      </c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 t="s">
        <v>65</v>
      </c>
      <c r="AH5" s="71"/>
      <c r="AI5" s="71"/>
      <c r="AJ5" s="71"/>
      <c r="AK5" s="71"/>
      <c r="AL5" s="71"/>
      <c r="AM5" s="71"/>
      <c r="AN5" s="70" t="s">
        <v>119</v>
      </c>
    </row>
    <row r="6" spans="1:40" s="33" customFormat="1" ht="16.5" customHeight="1">
      <c r="A6" s="68"/>
      <c r="B6" s="71"/>
      <c r="C6" s="68"/>
      <c r="D6" s="68" t="s">
        <v>66</v>
      </c>
      <c r="E6" s="68" t="s">
        <v>67</v>
      </c>
      <c r="F6" s="68" t="s">
        <v>39</v>
      </c>
      <c r="G6" s="70" t="s">
        <v>68</v>
      </c>
      <c r="H6" s="68" t="s">
        <v>69</v>
      </c>
      <c r="I6" s="68" t="s">
        <v>123</v>
      </c>
      <c r="J6" s="69" t="s">
        <v>70</v>
      </c>
      <c r="K6" s="69"/>
      <c r="L6" s="69"/>
      <c r="M6" s="69"/>
      <c r="N6" s="69"/>
      <c r="O6" s="69"/>
      <c r="P6" s="69" t="s">
        <v>117</v>
      </c>
      <c r="Q6" s="69"/>
      <c r="R6" s="69"/>
      <c r="S6" s="69" t="s">
        <v>71</v>
      </c>
      <c r="T6" s="69"/>
      <c r="U6" s="69"/>
      <c r="V6" s="69"/>
      <c r="W6" s="72" t="s">
        <v>72</v>
      </c>
      <c r="X6" s="72"/>
      <c r="Y6" s="69" t="s">
        <v>73</v>
      </c>
      <c r="Z6" s="69"/>
      <c r="AA6" s="69"/>
      <c r="AB6" s="69"/>
      <c r="AC6" s="70" t="s">
        <v>124</v>
      </c>
      <c r="AD6" s="69" t="s">
        <v>74</v>
      </c>
      <c r="AE6" s="69"/>
      <c r="AF6" s="69"/>
      <c r="AG6" s="68" t="s">
        <v>41</v>
      </c>
      <c r="AH6" s="68" t="s">
        <v>75</v>
      </c>
      <c r="AI6" s="68" t="s">
        <v>76</v>
      </c>
      <c r="AJ6" s="69" t="s">
        <v>118</v>
      </c>
      <c r="AK6" s="69"/>
      <c r="AL6" s="69"/>
      <c r="AM6" s="68" t="s">
        <v>77</v>
      </c>
      <c r="AN6" s="70"/>
    </row>
    <row r="7" spans="1:40" s="33" customFormat="1" ht="15.75" customHeight="1">
      <c r="A7" s="68"/>
      <c r="B7" s="71"/>
      <c r="C7" s="68"/>
      <c r="D7" s="68"/>
      <c r="E7" s="68"/>
      <c r="F7" s="68"/>
      <c r="G7" s="70"/>
      <c r="H7" s="68"/>
      <c r="I7" s="68"/>
      <c r="J7" s="68" t="s">
        <v>78</v>
      </c>
      <c r="K7" s="68" t="s">
        <v>79</v>
      </c>
      <c r="L7" s="68" t="s">
        <v>80</v>
      </c>
      <c r="M7" s="70" t="s">
        <v>81</v>
      </c>
      <c r="N7" s="68" t="s">
        <v>82</v>
      </c>
      <c r="O7" s="68" t="s">
        <v>83</v>
      </c>
      <c r="P7" s="68" t="s">
        <v>121</v>
      </c>
      <c r="Q7" s="68" t="s">
        <v>122</v>
      </c>
      <c r="R7" s="68" t="s">
        <v>84</v>
      </c>
      <c r="S7" s="68" t="s">
        <v>85</v>
      </c>
      <c r="T7" s="68" t="s">
        <v>120</v>
      </c>
      <c r="U7" s="68" t="s">
        <v>82</v>
      </c>
      <c r="V7" s="68" t="s">
        <v>83</v>
      </c>
      <c r="W7" s="68" t="s">
        <v>132</v>
      </c>
      <c r="X7" s="68" t="s">
        <v>86</v>
      </c>
      <c r="Y7" s="69" t="s">
        <v>116</v>
      </c>
      <c r="Z7" s="69"/>
      <c r="AA7" s="69" t="s">
        <v>115</v>
      </c>
      <c r="AB7" s="69"/>
      <c r="AC7" s="70"/>
      <c r="AD7" s="68" t="s">
        <v>125</v>
      </c>
      <c r="AE7" s="68" t="s">
        <v>126</v>
      </c>
      <c r="AF7" s="68" t="s">
        <v>129</v>
      </c>
      <c r="AG7" s="68"/>
      <c r="AH7" s="68"/>
      <c r="AI7" s="68"/>
      <c r="AJ7" s="68" t="s">
        <v>25</v>
      </c>
      <c r="AK7" s="68" t="s">
        <v>131</v>
      </c>
      <c r="AL7" s="68" t="s">
        <v>130</v>
      </c>
      <c r="AM7" s="68"/>
      <c r="AN7" s="70"/>
    </row>
    <row r="8" spans="1:40" s="33" customFormat="1" ht="59.25" customHeight="1">
      <c r="A8" s="68"/>
      <c r="B8" s="71"/>
      <c r="C8" s="68"/>
      <c r="D8" s="68"/>
      <c r="E8" s="68"/>
      <c r="F8" s="68"/>
      <c r="G8" s="70"/>
      <c r="H8" s="68"/>
      <c r="I8" s="68"/>
      <c r="J8" s="68"/>
      <c r="K8" s="68"/>
      <c r="L8" s="68"/>
      <c r="M8" s="70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35" t="s">
        <v>128</v>
      </c>
      <c r="Z8" s="35" t="s">
        <v>86</v>
      </c>
      <c r="AA8" s="35" t="s">
        <v>128</v>
      </c>
      <c r="AB8" s="35" t="s">
        <v>114</v>
      </c>
      <c r="AC8" s="70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70"/>
    </row>
    <row r="9" spans="1:40" s="33" customFormat="1" ht="14.25" customHeight="1">
      <c r="A9" s="34" t="s">
        <v>27</v>
      </c>
      <c r="B9" s="34" t="s">
        <v>13</v>
      </c>
      <c r="C9" s="34">
        <v>1</v>
      </c>
      <c r="D9" s="34">
        <v>2</v>
      </c>
      <c r="E9" s="34">
        <v>3</v>
      </c>
      <c r="F9" s="34">
        <v>4</v>
      </c>
      <c r="G9" s="34">
        <v>5</v>
      </c>
      <c r="H9" s="34">
        <v>6</v>
      </c>
      <c r="I9" s="34">
        <v>7</v>
      </c>
      <c r="J9" s="34">
        <v>8</v>
      </c>
      <c r="K9" s="34">
        <v>9</v>
      </c>
      <c r="L9" s="34">
        <v>10</v>
      </c>
      <c r="M9" s="34">
        <v>11</v>
      </c>
      <c r="N9" s="34">
        <v>12</v>
      </c>
      <c r="O9" s="34">
        <v>13</v>
      </c>
      <c r="P9" s="34">
        <v>14</v>
      </c>
      <c r="Q9" s="34">
        <v>15</v>
      </c>
      <c r="R9" s="34">
        <v>16</v>
      </c>
      <c r="S9" s="34">
        <v>17</v>
      </c>
      <c r="T9" s="34">
        <v>18</v>
      </c>
      <c r="U9" s="34">
        <v>19</v>
      </c>
      <c r="V9" s="34">
        <v>20</v>
      </c>
      <c r="W9" s="34">
        <v>21</v>
      </c>
      <c r="X9" s="34">
        <v>22</v>
      </c>
      <c r="Y9" s="34">
        <v>23</v>
      </c>
      <c r="Z9" s="34">
        <v>24</v>
      </c>
      <c r="AA9" s="34">
        <v>25</v>
      </c>
      <c r="AB9" s="34">
        <v>26</v>
      </c>
      <c r="AC9" s="34">
        <v>27</v>
      </c>
      <c r="AD9" s="34">
        <v>28</v>
      </c>
      <c r="AE9" s="34">
        <v>29</v>
      </c>
      <c r="AF9" s="34">
        <v>30</v>
      </c>
      <c r="AG9" s="34">
        <v>31</v>
      </c>
      <c r="AH9" s="34">
        <v>32</v>
      </c>
      <c r="AI9" s="34">
        <v>33</v>
      </c>
      <c r="AJ9" s="34">
        <v>34</v>
      </c>
      <c r="AK9" s="34">
        <v>35</v>
      </c>
      <c r="AL9" s="34">
        <v>36</v>
      </c>
      <c r="AM9" s="34">
        <v>37</v>
      </c>
      <c r="AN9" s="34">
        <v>38</v>
      </c>
    </row>
    <row r="10" spans="1:40" ht="13.5">
      <c r="A10" s="34">
        <v>1</v>
      </c>
      <c r="B10" s="34" t="s">
        <v>88</v>
      </c>
      <c r="C10" s="36">
        <v>20</v>
      </c>
      <c r="D10" s="36">
        <v>3</v>
      </c>
      <c r="E10" s="36">
        <v>16</v>
      </c>
      <c r="F10" s="36">
        <v>20</v>
      </c>
      <c r="G10" s="37"/>
      <c r="H10" s="36">
        <v>10</v>
      </c>
      <c r="I10" s="36">
        <v>10</v>
      </c>
      <c r="J10" s="36"/>
      <c r="K10" s="36"/>
      <c r="L10" s="36">
        <v>15</v>
      </c>
      <c r="M10" s="37">
        <v>2</v>
      </c>
      <c r="N10" s="36">
        <v>3</v>
      </c>
      <c r="O10" s="36"/>
      <c r="P10" s="36">
        <v>19</v>
      </c>
      <c r="Q10" s="36">
        <v>1</v>
      </c>
      <c r="R10" s="36"/>
      <c r="S10" s="36"/>
      <c r="T10" s="36">
        <v>0</v>
      </c>
      <c r="U10" s="36">
        <v>18</v>
      </c>
      <c r="V10" s="36">
        <v>1</v>
      </c>
      <c r="W10" s="36"/>
      <c r="X10" s="36">
        <v>19</v>
      </c>
      <c r="Y10" s="36"/>
      <c r="Z10" s="36">
        <v>5</v>
      </c>
      <c r="AA10" s="36"/>
      <c r="AB10" s="36"/>
      <c r="AC10" s="37"/>
      <c r="AD10" s="36"/>
      <c r="AE10" s="36">
        <v>2</v>
      </c>
      <c r="AF10" s="36"/>
      <c r="AG10" s="36">
        <v>2</v>
      </c>
      <c r="AH10" s="36">
        <v>15</v>
      </c>
      <c r="AI10" s="36">
        <v>3</v>
      </c>
      <c r="AJ10" s="36">
        <v>0</v>
      </c>
      <c r="AK10" s="36">
        <v>0</v>
      </c>
      <c r="AL10" s="36">
        <v>0</v>
      </c>
      <c r="AM10" s="36"/>
      <c r="AN10" s="37"/>
    </row>
    <row r="11" spans="1:40" ht="13.5">
      <c r="A11" s="34">
        <v>2</v>
      </c>
      <c r="B11" s="34" t="s">
        <v>89</v>
      </c>
      <c r="C11" s="36">
        <v>20</v>
      </c>
      <c r="D11" s="36">
        <v>9</v>
      </c>
      <c r="E11" s="36">
        <v>16</v>
      </c>
      <c r="F11" s="36">
        <v>20</v>
      </c>
      <c r="G11" s="37"/>
      <c r="H11" s="36">
        <v>10</v>
      </c>
      <c r="I11" s="36">
        <v>10</v>
      </c>
      <c r="J11" s="36"/>
      <c r="K11" s="36"/>
      <c r="L11" s="36">
        <v>13</v>
      </c>
      <c r="M11" s="37">
        <v>3</v>
      </c>
      <c r="N11" s="36">
        <v>4</v>
      </c>
      <c r="O11" s="36"/>
      <c r="P11" s="36">
        <v>15</v>
      </c>
      <c r="Q11" s="36">
        <v>5</v>
      </c>
      <c r="R11" s="36"/>
      <c r="S11" s="36"/>
      <c r="T11" s="36">
        <v>0</v>
      </c>
      <c r="U11" s="36">
        <v>15</v>
      </c>
      <c r="V11" s="36">
        <v>2</v>
      </c>
      <c r="W11" s="36"/>
      <c r="X11" s="36">
        <v>19</v>
      </c>
      <c r="Y11" s="36"/>
      <c r="Z11" s="36">
        <v>2</v>
      </c>
      <c r="AA11" s="36"/>
      <c r="AB11" s="36"/>
      <c r="AC11" s="37"/>
      <c r="AD11" s="36"/>
      <c r="AE11" s="36">
        <v>7</v>
      </c>
      <c r="AF11" s="36"/>
      <c r="AG11" s="36">
        <v>4</v>
      </c>
      <c r="AH11" s="36">
        <v>9</v>
      </c>
      <c r="AI11" s="36">
        <v>7</v>
      </c>
      <c r="AJ11" s="36">
        <v>0</v>
      </c>
      <c r="AK11" s="36">
        <v>0</v>
      </c>
      <c r="AL11" s="36">
        <v>0</v>
      </c>
      <c r="AM11" s="36"/>
      <c r="AN11" s="37"/>
    </row>
    <row r="12" spans="1:40" ht="13.5">
      <c r="A12" s="34">
        <v>3</v>
      </c>
      <c r="B12" s="34" t="s">
        <v>90</v>
      </c>
      <c r="C12" s="36">
        <v>19</v>
      </c>
      <c r="D12" s="36">
        <v>7</v>
      </c>
      <c r="E12" s="36">
        <v>16</v>
      </c>
      <c r="F12" s="36">
        <v>16</v>
      </c>
      <c r="G12" s="37"/>
      <c r="H12" s="36">
        <v>9</v>
      </c>
      <c r="I12" s="36">
        <v>10</v>
      </c>
      <c r="J12" s="36"/>
      <c r="K12" s="36"/>
      <c r="L12" s="36">
        <v>13</v>
      </c>
      <c r="M12" s="37">
        <v>0</v>
      </c>
      <c r="N12" s="36">
        <v>6</v>
      </c>
      <c r="O12" s="36"/>
      <c r="P12" s="36">
        <v>18</v>
      </c>
      <c r="Q12" s="36">
        <v>1</v>
      </c>
      <c r="R12" s="36"/>
      <c r="S12" s="36"/>
      <c r="T12" s="36">
        <v>0</v>
      </c>
      <c r="U12" s="36">
        <v>9</v>
      </c>
      <c r="V12" s="36">
        <v>7</v>
      </c>
      <c r="W12" s="36"/>
      <c r="X12" s="36">
        <v>18</v>
      </c>
      <c r="Y12" s="36"/>
      <c r="Z12" s="36">
        <v>2</v>
      </c>
      <c r="AA12" s="36"/>
      <c r="AB12" s="36"/>
      <c r="AC12" s="37"/>
      <c r="AD12" s="36"/>
      <c r="AE12" s="36">
        <v>4</v>
      </c>
      <c r="AF12" s="36"/>
      <c r="AG12" s="36">
        <v>2</v>
      </c>
      <c r="AH12" s="36">
        <v>12</v>
      </c>
      <c r="AI12" s="36">
        <v>3</v>
      </c>
      <c r="AJ12" s="36">
        <v>2</v>
      </c>
      <c r="AK12" s="36">
        <v>1</v>
      </c>
      <c r="AL12" s="36">
        <v>1</v>
      </c>
      <c r="AM12" s="36"/>
      <c r="AN12" s="37"/>
    </row>
    <row r="13" spans="1:40" ht="13.5">
      <c r="A13" s="34">
        <v>4</v>
      </c>
      <c r="B13" s="34" t="s">
        <v>91</v>
      </c>
      <c r="C13" s="36">
        <v>20</v>
      </c>
      <c r="D13" s="36">
        <v>3</v>
      </c>
      <c r="E13" s="36">
        <v>16</v>
      </c>
      <c r="F13" s="36">
        <v>20</v>
      </c>
      <c r="G13" s="37"/>
      <c r="H13" s="36">
        <v>10</v>
      </c>
      <c r="I13" s="36">
        <v>10</v>
      </c>
      <c r="J13" s="36"/>
      <c r="K13" s="36"/>
      <c r="L13" s="36">
        <v>11</v>
      </c>
      <c r="M13" s="37">
        <v>1</v>
      </c>
      <c r="N13" s="36">
        <v>8</v>
      </c>
      <c r="O13" s="36"/>
      <c r="P13" s="36">
        <v>18</v>
      </c>
      <c r="Q13" s="36">
        <v>2</v>
      </c>
      <c r="R13" s="36"/>
      <c r="S13" s="36"/>
      <c r="T13" s="36">
        <v>0</v>
      </c>
      <c r="U13" s="36">
        <v>13</v>
      </c>
      <c r="V13" s="36">
        <v>3</v>
      </c>
      <c r="W13" s="36"/>
      <c r="X13" s="36">
        <v>18</v>
      </c>
      <c r="Y13" s="36"/>
      <c r="Z13" s="36">
        <v>3</v>
      </c>
      <c r="AA13" s="36"/>
      <c r="AB13" s="36"/>
      <c r="AC13" s="37"/>
      <c r="AD13" s="36"/>
      <c r="AE13" s="36">
        <v>5</v>
      </c>
      <c r="AF13" s="36"/>
      <c r="AG13" s="36">
        <v>4</v>
      </c>
      <c r="AH13" s="36">
        <v>11</v>
      </c>
      <c r="AI13" s="36">
        <v>5</v>
      </c>
      <c r="AJ13" s="36">
        <v>0</v>
      </c>
      <c r="AK13" s="36">
        <v>0</v>
      </c>
      <c r="AL13" s="36">
        <v>0</v>
      </c>
      <c r="AM13" s="36"/>
      <c r="AN13" s="37"/>
    </row>
    <row r="14" spans="1:40" ht="13.5">
      <c r="A14" s="34">
        <v>5</v>
      </c>
      <c r="B14" s="34" t="s">
        <v>92</v>
      </c>
      <c r="C14" s="36">
        <v>20</v>
      </c>
      <c r="D14" s="36">
        <v>6</v>
      </c>
      <c r="E14" s="36">
        <v>15</v>
      </c>
      <c r="F14" s="36">
        <v>19</v>
      </c>
      <c r="G14" s="37"/>
      <c r="H14" s="36">
        <v>10</v>
      </c>
      <c r="I14" s="36">
        <v>10</v>
      </c>
      <c r="J14" s="36"/>
      <c r="K14" s="36"/>
      <c r="L14" s="36">
        <v>14</v>
      </c>
      <c r="M14" s="37">
        <v>2</v>
      </c>
      <c r="N14" s="36">
        <v>4</v>
      </c>
      <c r="O14" s="36"/>
      <c r="P14" s="36">
        <v>19</v>
      </c>
      <c r="Q14" s="36">
        <v>1</v>
      </c>
      <c r="R14" s="36"/>
      <c r="S14" s="36"/>
      <c r="T14" s="36">
        <v>1</v>
      </c>
      <c r="U14" s="36">
        <v>12</v>
      </c>
      <c r="V14" s="36">
        <v>4</v>
      </c>
      <c r="W14" s="36"/>
      <c r="X14" s="36">
        <v>20</v>
      </c>
      <c r="Y14" s="36"/>
      <c r="Z14" s="36">
        <v>3</v>
      </c>
      <c r="AA14" s="36"/>
      <c r="AB14" s="36"/>
      <c r="AC14" s="37"/>
      <c r="AD14" s="36"/>
      <c r="AE14" s="36">
        <v>1</v>
      </c>
      <c r="AF14" s="36"/>
      <c r="AG14" s="36">
        <v>5</v>
      </c>
      <c r="AH14" s="36">
        <v>14</v>
      </c>
      <c r="AI14" s="36">
        <v>1</v>
      </c>
      <c r="AJ14" s="36">
        <v>0</v>
      </c>
      <c r="AK14" s="36">
        <v>0</v>
      </c>
      <c r="AL14" s="36">
        <v>0</v>
      </c>
      <c r="AM14" s="36"/>
      <c r="AN14" s="37"/>
    </row>
    <row r="15" spans="1:40" ht="13.5">
      <c r="A15" s="34">
        <v>6</v>
      </c>
      <c r="B15" s="34" t="s">
        <v>93</v>
      </c>
      <c r="C15" s="36">
        <v>20</v>
      </c>
      <c r="D15" s="36">
        <v>5</v>
      </c>
      <c r="E15" s="36">
        <v>11</v>
      </c>
      <c r="F15" s="36">
        <v>20</v>
      </c>
      <c r="G15" s="37"/>
      <c r="H15" s="36">
        <v>10</v>
      </c>
      <c r="I15" s="36">
        <v>10</v>
      </c>
      <c r="J15" s="36"/>
      <c r="K15" s="36"/>
      <c r="L15" s="36">
        <v>16</v>
      </c>
      <c r="M15" s="37">
        <v>0</v>
      </c>
      <c r="N15" s="36">
        <v>4</v>
      </c>
      <c r="O15" s="36"/>
      <c r="P15" s="36">
        <v>19</v>
      </c>
      <c r="Q15" s="36">
        <v>1</v>
      </c>
      <c r="R15" s="36"/>
      <c r="S15" s="36"/>
      <c r="T15" s="36">
        <v>0</v>
      </c>
      <c r="U15" s="36">
        <v>15</v>
      </c>
      <c r="V15" s="36">
        <v>1</v>
      </c>
      <c r="W15" s="36"/>
      <c r="X15" s="36">
        <v>20</v>
      </c>
      <c r="Y15" s="36"/>
      <c r="Z15" s="36">
        <v>1</v>
      </c>
      <c r="AA15" s="36"/>
      <c r="AB15" s="36"/>
      <c r="AC15" s="37"/>
      <c r="AD15" s="36"/>
      <c r="AE15" s="36">
        <v>5</v>
      </c>
      <c r="AF15" s="36"/>
      <c r="AG15" s="36">
        <v>2</v>
      </c>
      <c r="AH15" s="36">
        <v>14</v>
      </c>
      <c r="AI15" s="36">
        <v>4</v>
      </c>
      <c r="AJ15" s="36">
        <v>0</v>
      </c>
      <c r="AK15" s="36">
        <v>0</v>
      </c>
      <c r="AL15" s="36">
        <v>0</v>
      </c>
      <c r="AM15" s="36"/>
      <c r="AN15" s="37"/>
    </row>
    <row r="16" spans="1:40" ht="13.5">
      <c r="A16" s="34">
        <v>7</v>
      </c>
      <c r="B16" s="34" t="s">
        <v>94</v>
      </c>
      <c r="C16" s="36">
        <v>20</v>
      </c>
      <c r="D16" s="36">
        <v>3</v>
      </c>
      <c r="E16" s="36">
        <v>15</v>
      </c>
      <c r="F16" s="36">
        <v>19</v>
      </c>
      <c r="G16" s="37"/>
      <c r="H16" s="36">
        <v>10</v>
      </c>
      <c r="I16" s="36">
        <v>10</v>
      </c>
      <c r="J16" s="36"/>
      <c r="K16" s="36"/>
      <c r="L16" s="36">
        <v>15</v>
      </c>
      <c r="M16" s="37">
        <v>1</v>
      </c>
      <c r="N16" s="36">
        <v>4</v>
      </c>
      <c r="O16" s="36"/>
      <c r="P16" s="36">
        <v>20</v>
      </c>
      <c r="Q16" s="36">
        <v>0</v>
      </c>
      <c r="R16" s="36"/>
      <c r="S16" s="36"/>
      <c r="T16" s="36">
        <v>0</v>
      </c>
      <c r="U16" s="36">
        <v>15</v>
      </c>
      <c r="V16" s="36">
        <v>0</v>
      </c>
      <c r="W16" s="36"/>
      <c r="X16" s="36">
        <v>20</v>
      </c>
      <c r="Y16" s="36"/>
      <c r="Z16" s="36">
        <v>3</v>
      </c>
      <c r="AA16" s="36"/>
      <c r="AB16" s="36"/>
      <c r="AC16" s="37"/>
      <c r="AD16" s="36"/>
      <c r="AE16" s="36">
        <v>5</v>
      </c>
      <c r="AF16" s="36"/>
      <c r="AG16" s="36">
        <v>2</v>
      </c>
      <c r="AH16" s="36">
        <v>16</v>
      </c>
      <c r="AI16" s="36">
        <v>2</v>
      </c>
      <c r="AJ16" s="36">
        <v>0</v>
      </c>
      <c r="AK16" s="36">
        <v>0</v>
      </c>
      <c r="AL16" s="36">
        <v>0</v>
      </c>
      <c r="AM16" s="36"/>
      <c r="AN16" s="37">
        <v>1</v>
      </c>
    </row>
    <row r="17" spans="1:40" ht="13.5">
      <c r="A17" s="34">
        <v>8</v>
      </c>
      <c r="B17" s="34" t="s">
        <v>95</v>
      </c>
      <c r="C17" s="36">
        <v>20</v>
      </c>
      <c r="D17" s="36">
        <v>6</v>
      </c>
      <c r="E17" s="36">
        <v>17</v>
      </c>
      <c r="F17" s="36">
        <v>17</v>
      </c>
      <c r="G17" s="37"/>
      <c r="H17" s="36">
        <v>10</v>
      </c>
      <c r="I17" s="36">
        <v>10</v>
      </c>
      <c r="J17" s="36"/>
      <c r="K17" s="36"/>
      <c r="L17" s="36">
        <v>14</v>
      </c>
      <c r="M17" s="37">
        <v>1</v>
      </c>
      <c r="N17" s="36">
        <v>5</v>
      </c>
      <c r="O17" s="36"/>
      <c r="P17" s="36">
        <v>17</v>
      </c>
      <c r="Q17" s="36">
        <v>3</v>
      </c>
      <c r="R17" s="36"/>
      <c r="S17" s="36"/>
      <c r="T17" s="36">
        <v>1</v>
      </c>
      <c r="U17" s="36">
        <v>13</v>
      </c>
      <c r="V17" s="36">
        <v>3</v>
      </c>
      <c r="W17" s="36"/>
      <c r="X17" s="36">
        <v>18</v>
      </c>
      <c r="Y17" s="36"/>
      <c r="Z17" s="36">
        <v>3</v>
      </c>
      <c r="AA17" s="36"/>
      <c r="AB17" s="36"/>
      <c r="AC17" s="37"/>
      <c r="AD17" s="36"/>
      <c r="AE17" s="36">
        <v>6</v>
      </c>
      <c r="AF17" s="36"/>
      <c r="AG17" s="36">
        <v>5</v>
      </c>
      <c r="AH17" s="36">
        <v>7</v>
      </c>
      <c r="AI17" s="36">
        <v>5</v>
      </c>
      <c r="AJ17" s="36">
        <v>3</v>
      </c>
      <c r="AK17" s="36">
        <v>0</v>
      </c>
      <c r="AL17" s="36">
        <v>1</v>
      </c>
      <c r="AM17" s="36"/>
      <c r="AN17" s="37">
        <v>1</v>
      </c>
    </row>
    <row r="18" spans="1:40" ht="13.5">
      <c r="A18" s="34">
        <v>9</v>
      </c>
      <c r="B18" s="34" t="s">
        <v>96</v>
      </c>
      <c r="C18" s="36">
        <v>21</v>
      </c>
      <c r="D18" s="36">
        <v>6</v>
      </c>
      <c r="E18" s="36">
        <v>14</v>
      </c>
      <c r="F18" s="36">
        <v>18</v>
      </c>
      <c r="G18" s="37"/>
      <c r="H18" s="36">
        <v>11</v>
      </c>
      <c r="I18" s="36">
        <v>10</v>
      </c>
      <c r="J18" s="36"/>
      <c r="K18" s="36"/>
      <c r="L18" s="36">
        <v>15</v>
      </c>
      <c r="M18" s="37">
        <v>2</v>
      </c>
      <c r="N18" s="36">
        <v>4</v>
      </c>
      <c r="O18" s="36"/>
      <c r="P18" s="36">
        <v>17</v>
      </c>
      <c r="Q18" s="36">
        <v>4</v>
      </c>
      <c r="R18" s="36"/>
      <c r="S18" s="36"/>
      <c r="T18" s="36">
        <v>1</v>
      </c>
      <c r="U18" s="36">
        <v>14</v>
      </c>
      <c r="V18" s="36">
        <v>1</v>
      </c>
      <c r="W18" s="36"/>
      <c r="X18" s="36">
        <v>19</v>
      </c>
      <c r="Y18" s="36"/>
      <c r="Z18" s="36">
        <v>5</v>
      </c>
      <c r="AA18" s="36"/>
      <c r="AB18" s="36"/>
      <c r="AC18" s="37"/>
      <c r="AD18" s="36"/>
      <c r="AE18" s="36">
        <v>9</v>
      </c>
      <c r="AF18" s="36"/>
      <c r="AG18" s="36">
        <v>5</v>
      </c>
      <c r="AH18" s="36">
        <v>6</v>
      </c>
      <c r="AI18" s="36">
        <v>6</v>
      </c>
      <c r="AJ18" s="36">
        <v>4</v>
      </c>
      <c r="AK18" s="36">
        <v>0</v>
      </c>
      <c r="AL18" s="36">
        <v>2</v>
      </c>
      <c r="AM18" s="36"/>
      <c r="AN18" s="37">
        <v>1</v>
      </c>
    </row>
    <row r="19" spans="1:40" ht="13.5">
      <c r="A19" s="34">
        <v>10</v>
      </c>
      <c r="B19" s="34" t="s">
        <v>97</v>
      </c>
      <c r="C19" s="36">
        <v>19</v>
      </c>
      <c r="D19" s="36">
        <v>9</v>
      </c>
      <c r="E19" s="36">
        <v>14</v>
      </c>
      <c r="F19" s="36">
        <v>14</v>
      </c>
      <c r="G19" s="37"/>
      <c r="H19" s="36">
        <v>9</v>
      </c>
      <c r="I19" s="36">
        <v>10</v>
      </c>
      <c r="J19" s="36"/>
      <c r="K19" s="36"/>
      <c r="L19" s="36">
        <v>15</v>
      </c>
      <c r="M19" s="37">
        <v>0</v>
      </c>
      <c r="N19" s="36">
        <v>4</v>
      </c>
      <c r="O19" s="36"/>
      <c r="P19" s="36">
        <v>18</v>
      </c>
      <c r="Q19" s="36">
        <v>1</v>
      </c>
      <c r="R19" s="36"/>
      <c r="S19" s="36"/>
      <c r="T19" s="36">
        <v>0</v>
      </c>
      <c r="U19" s="36">
        <v>14</v>
      </c>
      <c r="V19" s="36">
        <v>1</v>
      </c>
      <c r="W19" s="36"/>
      <c r="X19" s="36">
        <v>19</v>
      </c>
      <c r="Y19" s="36">
        <v>1</v>
      </c>
      <c r="Z19" s="36">
        <v>4</v>
      </c>
      <c r="AA19" s="36"/>
      <c r="AB19" s="36"/>
      <c r="AC19" s="37"/>
      <c r="AD19" s="36"/>
      <c r="AE19" s="36">
        <v>12</v>
      </c>
      <c r="AF19" s="36"/>
      <c r="AG19" s="36">
        <v>3</v>
      </c>
      <c r="AH19" s="36">
        <v>7</v>
      </c>
      <c r="AI19" s="36">
        <v>5</v>
      </c>
      <c r="AJ19" s="36">
        <v>4</v>
      </c>
      <c r="AK19" s="36">
        <v>1</v>
      </c>
      <c r="AL19" s="36">
        <v>0</v>
      </c>
      <c r="AM19" s="36"/>
      <c r="AN19" s="37"/>
    </row>
    <row r="20" spans="1:40" ht="13.5">
      <c r="A20" s="34">
        <v>11</v>
      </c>
      <c r="B20" s="34" t="s">
        <v>98</v>
      </c>
      <c r="C20" s="36">
        <v>19</v>
      </c>
      <c r="D20" s="36">
        <v>9</v>
      </c>
      <c r="E20" s="36">
        <v>15</v>
      </c>
      <c r="F20" s="36">
        <v>14</v>
      </c>
      <c r="G20" s="37"/>
      <c r="H20" s="36">
        <v>10</v>
      </c>
      <c r="I20" s="36">
        <v>9</v>
      </c>
      <c r="J20" s="36"/>
      <c r="K20" s="36"/>
      <c r="L20" s="36">
        <v>15</v>
      </c>
      <c r="M20" s="37">
        <v>1</v>
      </c>
      <c r="N20" s="36">
        <v>3</v>
      </c>
      <c r="O20" s="36"/>
      <c r="P20" s="36">
        <v>18</v>
      </c>
      <c r="Q20" s="36">
        <v>1</v>
      </c>
      <c r="R20" s="36"/>
      <c r="S20" s="36"/>
      <c r="T20" s="36">
        <v>1</v>
      </c>
      <c r="U20" s="36">
        <v>10</v>
      </c>
      <c r="V20" s="36">
        <v>4</v>
      </c>
      <c r="W20" s="36"/>
      <c r="X20" s="36">
        <v>19</v>
      </c>
      <c r="Y20" s="36"/>
      <c r="Z20" s="36">
        <v>7</v>
      </c>
      <c r="AA20" s="36"/>
      <c r="AB20" s="36"/>
      <c r="AC20" s="37"/>
      <c r="AD20" s="36">
        <v>1</v>
      </c>
      <c r="AE20" s="36">
        <v>6</v>
      </c>
      <c r="AF20" s="36"/>
      <c r="AG20" s="36">
        <v>3</v>
      </c>
      <c r="AH20" s="36">
        <v>12</v>
      </c>
      <c r="AI20" s="36">
        <v>0</v>
      </c>
      <c r="AJ20" s="36">
        <v>4</v>
      </c>
      <c r="AK20" s="36">
        <v>1</v>
      </c>
      <c r="AL20" s="36">
        <v>0</v>
      </c>
      <c r="AM20" s="36"/>
      <c r="AN20" s="37">
        <v>1</v>
      </c>
    </row>
    <row r="21" spans="1:40" ht="13.5">
      <c r="A21" s="34">
        <v>12</v>
      </c>
      <c r="B21" s="34" t="s">
        <v>99</v>
      </c>
      <c r="C21" s="36">
        <v>22</v>
      </c>
      <c r="D21" s="36">
        <v>7</v>
      </c>
      <c r="E21" s="36">
        <v>18</v>
      </c>
      <c r="F21" s="36">
        <v>20</v>
      </c>
      <c r="G21" s="37"/>
      <c r="H21" s="36">
        <v>11</v>
      </c>
      <c r="I21" s="36">
        <v>11</v>
      </c>
      <c r="J21" s="36"/>
      <c r="K21" s="36"/>
      <c r="L21" s="36">
        <v>15</v>
      </c>
      <c r="M21" s="37">
        <v>3</v>
      </c>
      <c r="N21" s="36">
        <v>4</v>
      </c>
      <c r="O21" s="36"/>
      <c r="P21" s="36">
        <v>22</v>
      </c>
      <c r="Q21" s="36">
        <v>0</v>
      </c>
      <c r="R21" s="36"/>
      <c r="S21" s="36"/>
      <c r="T21" s="36">
        <v>0</v>
      </c>
      <c r="U21" s="36">
        <v>17</v>
      </c>
      <c r="V21" s="36">
        <v>2</v>
      </c>
      <c r="W21" s="36"/>
      <c r="X21" s="36">
        <v>22</v>
      </c>
      <c r="Y21" s="36"/>
      <c r="Z21" s="36">
        <v>2</v>
      </c>
      <c r="AA21" s="36"/>
      <c r="AB21" s="36"/>
      <c r="AC21" s="37"/>
      <c r="AD21" s="36"/>
      <c r="AE21" s="36">
        <v>6</v>
      </c>
      <c r="AF21" s="36"/>
      <c r="AG21" s="36">
        <v>5</v>
      </c>
      <c r="AH21" s="36">
        <v>11</v>
      </c>
      <c r="AI21" s="36">
        <v>4</v>
      </c>
      <c r="AJ21" s="36">
        <v>2</v>
      </c>
      <c r="AK21" s="36">
        <v>0</v>
      </c>
      <c r="AL21" s="36">
        <v>2</v>
      </c>
      <c r="AM21" s="36"/>
      <c r="AN21" s="37"/>
    </row>
    <row r="22" spans="1:40" ht="13.5">
      <c r="A22" s="34">
        <v>13</v>
      </c>
      <c r="B22" s="34" t="s">
        <v>100</v>
      </c>
      <c r="C22" s="36">
        <v>19</v>
      </c>
      <c r="D22" s="36">
        <v>5</v>
      </c>
      <c r="E22" s="36">
        <v>10</v>
      </c>
      <c r="F22" s="36">
        <v>17</v>
      </c>
      <c r="G22" s="37"/>
      <c r="H22" s="36">
        <v>9</v>
      </c>
      <c r="I22" s="36">
        <v>10</v>
      </c>
      <c r="J22" s="36"/>
      <c r="K22" s="36">
        <v>1</v>
      </c>
      <c r="L22" s="36">
        <v>13</v>
      </c>
      <c r="M22" s="37">
        <v>0</v>
      </c>
      <c r="N22" s="36">
        <v>5</v>
      </c>
      <c r="O22" s="36"/>
      <c r="P22" s="36">
        <v>17</v>
      </c>
      <c r="Q22" s="36">
        <v>2</v>
      </c>
      <c r="R22" s="36"/>
      <c r="S22" s="36"/>
      <c r="T22" s="36">
        <v>1</v>
      </c>
      <c r="U22" s="36">
        <v>11</v>
      </c>
      <c r="V22" s="36">
        <v>1</v>
      </c>
      <c r="W22" s="36"/>
      <c r="X22" s="36">
        <v>19</v>
      </c>
      <c r="Y22" s="36"/>
      <c r="Z22" s="36">
        <v>4</v>
      </c>
      <c r="AA22" s="36"/>
      <c r="AB22" s="36"/>
      <c r="AC22" s="37"/>
      <c r="AD22" s="36">
        <v>1</v>
      </c>
      <c r="AE22" s="36">
        <v>6</v>
      </c>
      <c r="AF22" s="36"/>
      <c r="AG22" s="36">
        <v>1</v>
      </c>
      <c r="AH22" s="36">
        <v>13</v>
      </c>
      <c r="AI22" s="36">
        <v>4</v>
      </c>
      <c r="AJ22" s="36">
        <v>1</v>
      </c>
      <c r="AK22" s="36">
        <v>0</v>
      </c>
      <c r="AL22" s="36">
        <v>0</v>
      </c>
      <c r="AM22" s="36"/>
      <c r="AN22" s="37"/>
    </row>
    <row r="23" spans="1:40" ht="13.5">
      <c r="A23" s="34">
        <v>14</v>
      </c>
      <c r="B23" s="34" t="s">
        <v>105</v>
      </c>
      <c r="C23" s="36">
        <v>19</v>
      </c>
      <c r="D23" s="36">
        <v>5</v>
      </c>
      <c r="E23" s="36">
        <v>14</v>
      </c>
      <c r="F23" s="36">
        <v>13</v>
      </c>
      <c r="G23" s="37"/>
      <c r="H23" s="36">
        <v>9</v>
      </c>
      <c r="I23" s="36">
        <v>10</v>
      </c>
      <c r="J23" s="36"/>
      <c r="K23" s="36"/>
      <c r="L23" s="36">
        <v>11</v>
      </c>
      <c r="M23" s="37">
        <v>2</v>
      </c>
      <c r="N23" s="36">
        <v>6</v>
      </c>
      <c r="O23" s="36"/>
      <c r="P23" s="36">
        <v>16</v>
      </c>
      <c r="Q23" s="36">
        <v>3</v>
      </c>
      <c r="R23" s="36"/>
      <c r="S23" s="36"/>
      <c r="T23" s="36">
        <v>1</v>
      </c>
      <c r="U23" s="36">
        <v>14</v>
      </c>
      <c r="V23" s="36">
        <v>0</v>
      </c>
      <c r="W23" s="36">
        <v>1</v>
      </c>
      <c r="X23" s="36">
        <v>18</v>
      </c>
      <c r="Y23" s="36"/>
      <c r="Z23" s="36">
        <v>3</v>
      </c>
      <c r="AA23" s="36"/>
      <c r="AB23" s="36"/>
      <c r="AC23" s="37"/>
      <c r="AD23" s="36">
        <v>1</v>
      </c>
      <c r="AE23" s="36">
        <v>4</v>
      </c>
      <c r="AF23" s="36"/>
      <c r="AG23" s="36">
        <v>5</v>
      </c>
      <c r="AH23" s="36">
        <v>14</v>
      </c>
      <c r="AI23" s="36">
        <v>0</v>
      </c>
      <c r="AJ23" s="36">
        <v>0</v>
      </c>
      <c r="AK23" s="36">
        <v>0</v>
      </c>
      <c r="AL23" s="36">
        <v>0</v>
      </c>
      <c r="AM23" s="36"/>
      <c r="AN23" s="37">
        <v>1</v>
      </c>
    </row>
    <row r="24" spans="1:40" ht="13.5">
      <c r="A24" s="34">
        <v>15</v>
      </c>
      <c r="B24" s="34" t="s">
        <v>106</v>
      </c>
      <c r="C24" s="36">
        <v>20</v>
      </c>
      <c r="D24" s="36">
        <v>9</v>
      </c>
      <c r="E24" s="36">
        <v>19</v>
      </c>
      <c r="F24" s="36">
        <v>17</v>
      </c>
      <c r="G24" s="37"/>
      <c r="H24" s="36">
        <v>10</v>
      </c>
      <c r="I24" s="36">
        <v>10</v>
      </c>
      <c r="J24" s="36"/>
      <c r="K24" s="36"/>
      <c r="L24" s="36">
        <v>15</v>
      </c>
      <c r="M24" s="37">
        <v>0</v>
      </c>
      <c r="N24" s="36">
        <v>5</v>
      </c>
      <c r="O24" s="36"/>
      <c r="P24" s="36">
        <v>16</v>
      </c>
      <c r="Q24" s="36">
        <v>4</v>
      </c>
      <c r="R24" s="36"/>
      <c r="S24" s="36"/>
      <c r="T24" s="36">
        <v>0</v>
      </c>
      <c r="U24" s="36">
        <v>13</v>
      </c>
      <c r="V24" s="36">
        <v>6</v>
      </c>
      <c r="W24" s="36"/>
      <c r="X24" s="36">
        <v>18</v>
      </c>
      <c r="Y24" s="36"/>
      <c r="Z24" s="36">
        <v>2</v>
      </c>
      <c r="AA24" s="36"/>
      <c r="AB24" s="36"/>
      <c r="AC24" s="37"/>
      <c r="AD24" s="36"/>
      <c r="AE24" s="36">
        <v>3</v>
      </c>
      <c r="AF24" s="36"/>
      <c r="AG24" s="36">
        <v>4</v>
      </c>
      <c r="AH24" s="36">
        <v>11</v>
      </c>
      <c r="AI24" s="36">
        <v>2</v>
      </c>
      <c r="AJ24" s="36">
        <v>3</v>
      </c>
      <c r="AK24" s="36">
        <v>0</v>
      </c>
      <c r="AL24" s="36">
        <v>3</v>
      </c>
      <c r="AM24" s="36"/>
      <c r="AN24" s="37">
        <v>2</v>
      </c>
    </row>
    <row r="25" spans="1:40" ht="13.5">
      <c r="A25" s="34">
        <v>16</v>
      </c>
      <c r="B25" s="34" t="s">
        <v>101</v>
      </c>
      <c r="C25" s="36">
        <v>19</v>
      </c>
      <c r="D25" s="36">
        <v>4</v>
      </c>
      <c r="E25" s="36">
        <v>16</v>
      </c>
      <c r="F25" s="36">
        <v>19</v>
      </c>
      <c r="G25" s="37"/>
      <c r="H25" s="36">
        <v>9</v>
      </c>
      <c r="I25" s="36">
        <v>10</v>
      </c>
      <c r="J25" s="36"/>
      <c r="K25" s="36"/>
      <c r="L25" s="36">
        <v>14</v>
      </c>
      <c r="M25" s="37">
        <v>0</v>
      </c>
      <c r="N25" s="36">
        <v>5</v>
      </c>
      <c r="O25" s="36"/>
      <c r="P25" s="36">
        <v>18</v>
      </c>
      <c r="Q25" s="36">
        <v>1</v>
      </c>
      <c r="R25" s="36"/>
      <c r="S25" s="36"/>
      <c r="T25" s="36">
        <v>0</v>
      </c>
      <c r="U25" s="36">
        <v>11</v>
      </c>
      <c r="V25" s="36">
        <v>5</v>
      </c>
      <c r="W25" s="36"/>
      <c r="X25" s="36">
        <v>19</v>
      </c>
      <c r="Y25" s="36"/>
      <c r="Z25" s="36">
        <v>1</v>
      </c>
      <c r="AA25" s="36"/>
      <c r="AB25" s="36"/>
      <c r="AC25" s="37"/>
      <c r="AD25" s="36"/>
      <c r="AE25" s="36">
        <v>3</v>
      </c>
      <c r="AF25" s="36"/>
      <c r="AG25" s="36">
        <v>4</v>
      </c>
      <c r="AH25" s="36">
        <v>13</v>
      </c>
      <c r="AI25" s="36">
        <v>1</v>
      </c>
      <c r="AJ25" s="36">
        <v>1</v>
      </c>
      <c r="AK25" s="36">
        <v>0</v>
      </c>
      <c r="AL25" s="36">
        <v>0</v>
      </c>
      <c r="AM25" s="36"/>
      <c r="AN25" s="37"/>
    </row>
    <row r="26" spans="1:40" ht="13.5">
      <c r="A26" s="34">
        <v>17</v>
      </c>
      <c r="B26" s="34" t="s">
        <v>102</v>
      </c>
      <c r="C26" s="36">
        <v>17</v>
      </c>
      <c r="D26" s="36">
        <v>4</v>
      </c>
      <c r="E26" s="36">
        <v>12</v>
      </c>
      <c r="F26" s="36">
        <v>16</v>
      </c>
      <c r="G26" s="37"/>
      <c r="H26" s="36">
        <v>8</v>
      </c>
      <c r="I26" s="36">
        <v>9</v>
      </c>
      <c r="J26" s="36"/>
      <c r="K26" s="36"/>
      <c r="L26" s="36">
        <v>5</v>
      </c>
      <c r="M26" s="37">
        <v>0</v>
      </c>
      <c r="N26" s="36">
        <v>12</v>
      </c>
      <c r="O26" s="36"/>
      <c r="P26" s="36">
        <v>14</v>
      </c>
      <c r="Q26" s="36">
        <v>3</v>
      </c>
      <c r="R26" s="36"/>
      <c r="S26" s="36"/>
      <c r="T26" s="36">
        <v>0</v>
      </c>
      <c r="U26" s="36">
        <v>11</v>
      </c>
      <c r="V26" s="36">
        <v>2</v>
      </c>
      <c r="W26" s="36"/>
      <c r="X26" s="36">
        <v>15</v>
      </c>
      <c r="Y26" s="36"/>
      <c r="Z26" s="36">
        <v>2</v>
      </c>
      <c r="AA26" s="36"/>
      <c r="AB26" s="36"/>
      <c r="AC26" s="37"/>
      <c r="AD26" s="36"/>
      <c r="AE26" s="36">
        <v>5</v>
      </c>
      <c r="AF26" s="36"/>
      <c r="AG26" s="36">
        <v>0</v>
      </c>
      <c r="AH26" s="36">
        <v>12</v>
      </c>
      <c r="AI26" s="36">
        <v>1</v>
      </c>
      <c r="AJ26" s="36">
        <v>4</v>
      </c>
      <c r="AK26" s="36">
        <v>0</v>
      </c>
      <c r="AL26" s="36">
        <v>2</v>
      </c>
      <c r="AM26" s="36"/>
      <c r="AN26" s="37"/>
    </row>
    <row r="27" spans="1:40" ht="13.5">
      <c r="A27" s="34">
        <v>18</v>
      </c>
      <c r="B27" s="34" t="s">
        <v>103</v>
      </c>
      <c r="C27" s="36">
        <v>18</v>
      </c>
      <c r="D27" s="36">
        <v>6</v>
      </c>
      <c r="E27" s="36">
        <v>15</v>
      </c>
      <c r="F27" s="36">
        <v>17</v>
      </c>
      <c r="G27" s="37"/>
      <c r="H27" s="36">
        <v>10</v>
      </c>
      <c r="I27" s="36">
        <v>8</v>
      </c>
      <c r="J27" s="36"/>
      <c r="K27" s="36"/>
      <c r="L27" s="36">
        <v>11</v>
      </c>
      <c r="M27" s="37">
        <v>2</v>
      </c>
      <c r="N27" s="36">
        <v>5</v>
      </c>
      <c r="O27" s="36"/>
      <c r="P27" s="36">
        <v>17</v>
      </c>
      <c r="Q27" s="36">
        <v>1</v>
      </c>
      <c r="R27" s="36"/>
      <c r="S27" s="36"/>
      <c r="T27" s="36">
        <v>1</v>
      </c>
      <c r="U27" s="36">
        <v>13</v>
      </c>
      <c r="V27" s="36">
        <v>2</v>
      </c>
      <c r="W27" s="36">
        <v>1</v>
      </c>
      <c r="X27" s="36">
        <v>17</v>
      </c>
      <c r="Y27" s="36"/>
      <c r="Z27" s="36">
        <v>3</v>
      </c>
      <c r="AA27" s="36"/>
      <c r="AB27" s="36"/>
      <c r="AC27" s="37"/>
      <c r="AD27" s="36"/>
      <c r="AE27" s="36">
        <v>4</v>
      </c>
      <c r="AF27" s="36"/>
      <c r="AG27" s="36">
        <v>5</v>
      </c>
      <c r="AH27" s="36">
        <v>8</v>
      </c>
      <c r="AI27" s="36">
        <v>3</v>
      </c>
      <c r="AJ27" s="36">
        <v>2</v>
      </c>
      <c r="AK27" s="36">
        <v>0</v>
      </c>
      <c r="AL27" s="36">
        <v>0</v>
      </c>
      <c r="AM27" s="36"/>
      <c r="AN27" s="37">
        <v>1</v>
      </c>
    </row>
    <row r="28" spans="1:40" ht="13.5">
      <c r="A28" s="34">
        <v>19</v>
      </c>
      <c r="B28" s="34" t="s">
        <v>104</v>
      </c>
      <c r="C28" s="36">
        <v>18</v>
      </c>
      <c r="D28" s="36">
        <v>6</v>
      </c>
      <c r="E28" s="36">
        <v>12</v>
      </c>
      <c r="F28" s="36">
        <v>15</v>
      </c>
      <c r="G28" s="37"/>
      <c r="H28" s="36">
        <v>8</v>
      </c>
      <c r="I28" s="36">
        <v>10</v>
      </c>
      <c r="J28" s="36"/>
      <c r="K28" s="36">
        <v>1</v>
      </c>
      <c r="L28" s="36">
        <v>8</v>
      </c>
      <c r="M28" s="37">
        <v>2</v>
      </c>
      <c r="N28" s="36">
        <v>7</v>
      </c>
      <c r="O28" s="36"/>
      <c r="P28" s="36">
        <v>16</v>
      </c>
      <c r="Q28" s="36">
        <v>2</v>
      </c>
      <c r="R28" s="36"/>
      <c r="S28" s="36"/>
      <c r="T28" s="36">
        <v>0</v>
      </c>
      <c r="U28" s="36">
        <v>10</v>
      </c>
      <c r="V28" s="36">
        <v>3</v>
      </c>
      <c r="W28" s="36"/>
      <c r="X28" s="36">
        <v>17</v>
      </c>
      <c r="Y28" s="36"/>
      <c r="Z28" s="36">
        <v>2</v>
      </c>
      <c r="AA28" s="36"/>
      <c r="AB28" s="36"/>
      <c r="AC28" s="37"/>
      <c r="AD28" s="36"/>
      <c r="AE28" s="36">
        <v>6</v>
      </c>
      <c r="AF28" s="36"/>
      <c r="AG28" s="36">
        <v>2</v>
      </c>
      <c r="AH28" s="36">
        <v>10</v>
      </c>
      <c r="AI28" s="36">
        <v>2</v>
      </c>
      <c r="AJ28" s="36">
        <v>4</v>
      </c>
      <c r="AK28" s="36">
        <v>0</v>
      </c>
      <c r="AL28" s="36">
        <v>1</v>
      </c>
      <c r="AM28" s="36"/>
      <c r="AN28" s="37">
        <v>1</v>
      </c>
    </row>
    <row r="29" spans="1:40" ht="13.5">
      <c r="A29" s="19"/>
      <c r="B29" s="19" t="s">
        <v>25</v>
      </c>
      <c r="C29" s="38">
        <f>SUM(C10:C28)</f>
        <v>370</v>
      </c>
      <c r="D29" s="38">
        <f aca="true" t="shared" si="0" ref="D29:AN29">SUM(D10:D28)</f>
        <v>112</v>
      </c>
      <c r="E29" s="38">
        <f t="shared" si="0"/>
        <v>281</v>
      </c>
      <c r="F29" s="38">
        <f t="shared" si="0"/>
        <v>331</v>
      </c>
      <c r="G29" s="38">
        <f t="shared" si="0"/>
        <v>0</v>
      </c>
      <c r="H29" s="38">
        <f t="shared" si="0"/>
        <v>183</v>
      </c>
      <c r="I29" s="38">
        <f t="shared" si="0"/>
        <v>187</v>
      </c>
      <c r="J29" s="38">
        <f t="shared" si="0"/>
        <v>0</v>
      </c>
      <c r="K29" s="38">
        <f t="shared" si="0"/>
        <v>2</v>
      </c>
      <c r="L29" s="38">
        <f t="shared" si="0"/>
        <v>248</v>
      </c>
      <c r="M29" s="38">
        <f t="shared" si="0"/>
        <v>22</v>
      </c>
      <c r="N29" s="38">
        <f t="shared" si="0"/>
        <v>98</v>
      </c>
      <c r="O29" s="38">
        <f t="shared" si="0"/>
        <v>0</v>
      </c>
      <c r="P29" s="38">
        <f t="shared" si="0"/>
        <v>334</v>
      </c>
      <c r="Q29" s="38">
        <f t="shared" si="0"/>
        <v>36</v>
      </c>
      <c r="R29" s="38">
        <f t="shared" si="0"/>
        <v>0</v>
      </c>
      <c r="S29" s="38">
        <f t="shared" si="0"/>
        <v>0</v>
      </c>
      <c r="T29" s="38">
        <f t="shared" si="0"/>
        <v>7</v>
      </c>
      <c r="U29" s="38">
        <f t="shared" si="0"/>
        <v>248</v>
      </c>
      <c r="V29" s="38">
        <f t="shared" si="0"/>
        <v>48</v>
      </c>
      <c r="W29" s="38">
        <f t="shared" si="0"/>
        <v>2</v>
      </c>
      <c r="X29" s="38">
        <f t="shared" si="0"/>
        <v>354</v>
      </c>
      <c r="Y29" s="38">
        <f t="shared" si="0"/>
        <v>1</v>
      </c>
      <c r="Z29" s="38">
        <f t="shared" si="0"/>
        <v>57</v>
      </c>
      <c r="AA29" s="38">
        <f t="shared" si="0"/>
        <v>0</v>
      </c>
      <c r="AB29" s="38">
        <f t="shared" si="0"/>
        <v>0</v>
      </c>
      <c r="AC29" s="38">
        <f t="shared" si="0"/>
        <v>0</v>
      </c>
      <c r="AD29" s="38">
        <f t="shared" si="0"/>
        <v>3</v>
      </c>
      <c r="AE29" s="38">
        <f t="shared" si="0"/>
        <v>99</v>
      </c>
      <c r="AF29" s="38">
        <f t="shared" si="0"/>
        <v>0</v>
      </c>
      <c r="AG29" s="38">
        <f t="shared" si="0"/>
        <v>63</v>
      </c>
      <c r="AH29" s="38">
        <f t="shared" si="0"/>
        <v>215</v>
      </c>
      <c r="AI29" s="38">
        <f t="shared" si="0"/>
        <v>58</v>
      </c>
      <c r="AJ29" s="38">
        <f t="shared" si="0"/>
        <v>34</v>
      </c>
      <c r="AK29" s="38">
        <f t="shared" si="0"/>
        <v>3</v>
      </c>
      <c r="AL29" s="38">
        <f t="shared" si="0"/>
        <v>12</v>
      </c>
      <c r="AM29" s="38">
        <f t="shared" si="0"/>
        <v>0</v>
      </c>
      <c r="AN29" s="38">
        <f t="shared" si="0"/>
        <v>9</v>
      </c>
    </row>
    <row r="30" ht="9" customHeight="1">
      <c r="A30" s="18"/>
    </row>
    <row r="31" spans="1:40" s="30" customFormat="1" ht="16.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7"/>
      <c r="L31" s="27"/>
      <c r="M31" s="28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9"/>
      <c r="AB31" s="29"/>
      <c r="AC31" s="29"/>
      <c r="AD31" s="29"/>
      <c r="AE31" s="29"/>
      <c r="AF31" s="31" t="s">
        <v>111</v>
      </c>
      <c r="AG31" s="29"/>
      <c r="AI31" s="29"/>
      <c r="AJ31" s="29"/>
      <c r="AK31" s="29"/>
      <c r="AL31" s="29"/>
      <c r="AM31" s="29"/>
      <c r="AN31" s="29"/>
    </row>
    <row r="32" spans="1:40" s="30" customFormat="1" ht="16.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7"/>
      <c r="L32" s="27"/>
      <c r="M32" s="28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6"/>
      <c r="AB32" s="26"/>
      <c r="AC32" s="26"/>
      <c r="AD32" s="26"/>
      <c r="AE32" s="26"/>
      <c r="AF32" s="32" t="s">
        <v>112</v>
      </c>
      <c r="AG32" s="26"/>
      <c r="AI32" s="26"/>
      <c r="AJ32" s="26"/>
      <c r="AK32" s="26"/>
      <c r="AL32" s="26"/>
      <c r="AM32" s="26"/>
      <c r="AN32" s="26"/>
    </row>
    <row r="33" spans="27:40" ht="12.75"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</row>
    <row r="35" ht="12.75">
      <c r="F35" s="21"/>
    </row>
    <row r="38" ht="16.5">
      <c r="AF38" s="32" t="s">
        <v>113</v>
      </c>
    </row>
  </sheetData>
  <sheetProtection/>
  <mergeCells count="56">
    <mergeCell ref="AE1:AN1"/>
    <mergeCell ref="D1:AD1"/>
    <mergeCell ref="A3:H3"/>
    <mergeCell ref="AE3:AN3"/>
    <mergeCell ref="W6:X6"/>
    <mergeCell ref="Y6:AB6"/>
    <mergeCell ref="AC6:AC8"/>
    <mergeCell ref="A2:H2"/>
    <mergeCell ref="I2:AC2"/>
    <mergeCell ref="AE2:AN2"/>
    <mergeCell ref="I6:I8"/>
    <mergeCell ref="J6:O6"/>
    <mergeCell ref="P6:R6"/>
    <mergeCell ref="A5:A8"/>
    <mergeCell ref="B5:B8"/>
    <mergeCell ref="C5:C8"/>
    <mergeCell ref="D5:G5"/>
    <mergeCell ref="H5:I5"/>
    <mergeCell ref="J5:AF5"/>
    <mergeCell ref="S6:V6"/>
    <mergeCell ref="N7:N8"/>
    <mergeCell ref="O7:O8"/>
    <mergeCell ref="P7:P8"/>
    <mergeCell ref="AG5:AM5"/>
    <mergeCell ref="AN5:AN8"/>
    <mergeCell ref="D6:D8"/>
    <mergeCell ref="E6:E8"/>
    <mergeCell ref="F6:F8"/>
    <mergeCell ref="G6:G8"/>
    <mergeCell ref="H6:H8"/>
    <mergeCell ref="AM6:AM8"/>
    <mergeCell ref="AL7:AL8"/>
    <mergeCell ref="AK7:AK8"/>
    <mergeCell ref="J7:J8"/>
    <mergeCell ref="K7:K8"/>
    <mergeCell ref="L7:L8"/>
    <mergeCell ref="M7:M8"/>
    <mergeCell ref="AD6:AF6"/>
    <mergeCell ref="AG6:AG8"/>
    <mergeCell ref="Y7:Z7"/>
    <mergeCell ref="Q7:Q8"/>
    <mergeCell ref="R7:R8"/>
    <mergeCell ref="S7:S8"/>
    <mergeCell ref="AA7:AB7"/>
    <mergeCell ref="AD7:AD8"/>
    <mergeCell ref="AE7:AE8"/>
    <mergeCell ref="AF7:AF8"/>
    <mergeCell ref="AJ7:AJ8"/>
    <mergeCell ref="T7:T8"/>
    <mergeCell ref="U7:U8"/>
    <mergeCell ref="V7:V8"/>
    <mergeCell ref="W7:W8"/>
    <mergeCell ref="X7:X8"/>
    <mergeCell ref="AH6:AH8"/>
    <mergeCell ref="AI6:AI8"/>
    <mergeCell ref="AJ6:AL6"/>
  </mergeCells>
  <printOptions/>
  <pageMargins left="0.2" right="0.2" top="0.25" bottom="0.25" header="0.2" footer="0.0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2022-10-22T03:36:34Z</cp:lastPrinted>
  <dcterms:created xsi:type="dcterms:W3CDTF">2021-10-20T08:01:43Z</dcterms:created>
  <dcterms:modified xsi:type="dcterms:W3CDTF">2022-10-24T08:28:50Z</dcterms:modified>
  <cp:category/>
  <cp:version/>
  <cp:contentType/>
  <cp:contentStatus/>
</cp:coreProperties>
</file>