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AppData\Local\Temp\Tandan JSC\files\"/>
    </mc:Choice>
  </mc:AlternateContent>
  <xr:revisionPtr revIDLastSave="0" documentId="13_ncr:1_{3A0AD4C0-2709-4C84-A046-725C3E69D2CA}" xr6:coauthVersionLast="36" xr6:coauthVersionMax="36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7" i="1" l="1"/>
  <c r="I9" i="1" l="1"/>
  <c r="I10" i="1"/>
  <c r="I8" i="1"/>
  <c r="H9" i="1"/>
  <c r="H10" i="1"/>
  <c r="H8" i="1"/>
</calcChain>
</file>

<file path=xl/sharedStrings.xml><?xml version="1.0" encoding="utf-8"?>
<sst xmlns="http://schemas.openxmlformats.org/spreadsheetml/2006/main" count="30" uniqueCount="26">
  <si>
    <t>TT</t>
  </si>
  <si>
    <t>Các loại vắc xin</t>
  </si>
  <si>
    <t>Vắc xin (liều)</t>
  </si>
  <si>
    <t>Đợt 1</t>
  </si>
  <si>
    <t>Sử dụng</t>
  </si>
  <si>
    <t>Đợt 2</t>
  </si>
  <si>
    <t>Cả năm</t>
  </si>
  <si>
    <t>Hao hụt</t>
  </si>
  <si>
    <t>Còn tồn</t>
  </si>
  <si>
    <t>Số con tiêm được</t>
  </si>
  <si>
    <t>Tỷ lệ % tổng đàn</t>
  </si>
  <si>
    <t>Kinh phí</t>
  </si>
  <si>
    <t>Kinh  phí mua vắc xin</t>
  </si>
  <si>
    <t>Tổng kinh phí</t>
  </si>
  <si>
    <t>Cấp</t>
  </si>
  <si>
    <t>VX nhiệt thán</t>
  </si>
  <si>
    <t>VX Dịch tả lợn</t>
  </si>
  <si>
    <t>VX LMLM</t>
  </si>
  <si>
    <t>VX Dại</t>
  </si>
  <si>
    <t>Kinh phí tổ chức tiêm phòng (Công tiêm, phụ cấp…) vụ Xuân hè</t>
  </si>
  <si>
    <t>Kinh phí tổ chức tiêm phòng (Công tiêm, phụ cấp…) vụ Thu đông</t>
  </si>
  <si>
    <t>Tổng đàn (con)</t>
  </si>
  <si>
    <t>Kinh phí tổ chức tiêm phòng</t>
  </si>
  <si>
    <t>VX THT trâu, bò</t>
  </si>
  <si>
    <t xml:space="preserve">Biểu mẫu tổng hợp kết quả tiêm vắc xin phòng bệnh gia súc, gia cầm năm 2020 </t>
  </si>
  <si>
    <r>
      <t xml:space="preserve"> (</t>
    </r>
    <r>
      <rPr>
        <i/>
        <sz val="13"/>
        <color theme="1"/>
        <rFont val="Times New Roman"/>
        <family val="1"/>
        <charset val="163"/>
      </rPr>
      <t>Kèm theo Báo cáo số       /BC-UBND ngày    tháng    năm 2020 của UBND huyện Tuần Giáo)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</si>
</sst>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2"/>
      <color theme="1"/>
      <name val="Times New Roman"/>
      <family val="2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14"/>
      <color theme="1"/>
      <name val="Times New Roman"/>
      <family val="1"/>
      <charset val="163"/>
    </font>
    <font>
      <b/>
      <sz val="13"/>
      <color theme="1"/>
      <name val="Times New Roman"/>
      <family val="1"/>
      <charset val="163"/>
    </font>
    <font>
      <i/>
      <sz val="13"/>
      <color theme="1"/>
      <name val="Times New Roman"/>
      <family val="1"/>
      <charset val="163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3" fontId="3" fillId="0" borderId="1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3" fontId="0" fillId="0" borderId="0" xfId="0" applyNumberFormat="1" applyAlignment="1">
      <alignment vertical="center"/>
    </xf>
    <xf numFmtId="3" fontId="3" fillId="0" borderId="5" xfId="0" applyNumberFormat="1" applyFont="1" applyBorder="1" applyAlignment="1">
      <alignment horizontal="center" vertical="center" wrapText="1"/>
    </xf>
    <xf numFmtId="3" fontId="3" fillId="0" borderId="6" xfId="0" applyNumberFormat="1" applyFont="1" applyBorder="1" applyAlignment="1">
      <alignment horizontal="center" vertical="center" wrapText="1"/>
    </xf>
    <xf numFmtId="3" fontId="3" fillId="0" borderId="7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5"/>
  <sheetViews>
    <sheetView tabSelected="1" workbookViewId="0">
      <selection activeCell="S6" sqref="S6"/>
    </sheetView>
  </sheetViews>
  <sheetFormatPr defaultRowHeight="15.75" x14ac:dyDescent="0.25"/>
  <cols>
    <col min="1" max="1" width="3.875" style="5" customWidth="1"/>
    <col min="2" max="2" width="11.75" style="5" customWidth="1"/>
    <col min="3" max="3" width="7.125" style="5" customWidth="1"/>
    <col min="4" max="4" width="6.5" style="5" customWidth="1"/>
    <col min="5" max="5" width="6.875" style="5" customWidth="1"/>
    <col min="6" max="6" width="6.125" style="5" customWidth="1"/>
    <col min="7" max="7" width="5.75" style="5" customWidth="1"/>
    <col min="8" max="8" width="5.875" style="5" customWidth="1"/>
    <col min="9" max="9" width="6.875" style="5" customWidth="1"/>
    <col min="10" max="10" width="5.375" style="5" customWidth="1"/>
    <col min="11" max="11" width="5.25" style="5" customWidth="1"/>
    <col min="12" max="12" width="5.875" style="5" customWidth="1"/>
    <col min="13" max="13" width="6.5" style="5" customWidth="1"/>
    <col min="14" max="14" width="13.25" style="5" customWidth="1"/>
    <col min="15" max="15" width="9.625" style="5" customWidth="1"/>
    <col min="16" max="16" width="9.5" style="5" customWidth="1"/>
    <col min="17" max="17" width="12.125" style="5" customWidth="1"/>
    <col min="18" max="16384" width="9" style="5"/>
  </cols>
  <sheetData>
    <row r="1" spans="1:17" ht="18.75" x14ac:dyDescent="0.25">
      <c r="A1" s="17" t="s">
        <v>24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</row>
    <row r="2" spans="1:17" ht="21" customHeight="1" x14ac:dyDescent="0.25">
      <c r="A2" s="12" t="s">
        <v>25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</row>
    <row r="3" spans="1:17" ht="15.75" customHeight="1" x14ac:dyDescent="0.25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</row>
    <row r="4" spans="1:17" ht="21" customHeight="1" x14ac:dyDescent="0.25">
      <c r="A4" s="14" t="s">
        <v>0</v>
      </c>
      <c r="B4" s="14" t="s">
        <v>1</v>
      </c>
      <c r="C4" s="14" t="s">
        <v>21</v>
      </c>
      <c r="D4" s="14" t="s">
        <v>2</v>
      </c>
      <c r="E4" s="14"/>
      <c r="F4" s="14"/>
      <c r="G4" s="14"/>
      <c r="H4" s="14"/>
      <c r="I4" s="14"/>
      <c r="J4" s="14"/>
      <c r="K4" s="14"/>
      <c r="L4" s="14" t="s">
        <v>9</v>
      </c>
      <c r="M4" s="14" t="s">
        <v>10</v>
      </c>
      <c r="N4" s="14" t="s">
        <v>11</v>
      </c>
      <c r="O4" s="14"/>
      <c r="P4" s="14"/>
      <c r="Q4" s="14"/>
    </row>
    <row r="5" spans="1:17" ht="21.75" customHeight="1" x14ac:dyDescent="0.25">
      <c r="A5" s="14"/>
      <c r="B5" s="14"/>
      <c r="C5" s="14"/>
      <c r="D5" s="14" t="s">
        <v>3</v>
      </c>
      <c r="E5" s="14"/>
      <c r="F5" s="14" t="s">
        <v>5</v>
      </c>
      <c r="G5" s="14"/>
      <c r="H5" s="14" t="s">
        <v>6</v>
      </c>
      <c r="I5" s="14"/>
      <c r="J5" s="14"/>
      <c r="K5" s="14"/>
      <c r="L5" s="14"/>
      <c r="M5" s="14"/>
      <c r="N5" s="14" t="s">
        <v>12</v>
      </c>
      <c r="O5" s="15" t="s">
        <v>22</v>
      </c>
      <c r="P5" s="16"/>
      <c r="Q5" s="14" t="s">
        <v>13</v>
      </c>
    </row>
    <row r="6" spans="1:17" ht="93.75" customHeight="1" x14ac:dyDescent="0.25">
      <c r="A6" s="14"/>
      <c r="B6" s="14"/>
      <c r="C6" s="14"/>
      <c r="D6" s="4" t="s">
        <v>14</v>
      </c>
      <c r="E6" s="4" t="s">
        <v>4</v>
      </c>
      <c r="F6" s="4" t="s">
        <v>14</v>
      </c>
      <c r="G6" s="4" t="s">
        <v>4</v>
      </c>
      <c r="H6" s="4" t="s">
        <v>14</v>
      </c>
      <c r="I6" s="4" t="s">
        <v>4</v>
      </c>
      <c r="J6" s="4" t="s">
        <v>7</v>
      </c>
      <c r="K6" s="4" t="s">
        <v>8</v>
      </c>
      <c r="L6" s="14"/>
      <c r="M6" s="14"/>
      <c r="N6" s="14"/>
      <c r="O6" s="4" t="s">
        <v>19</v>
      </c>
      <c r="P6" s="4" t="s">
        <v>20</v>
      </c>
      <c r="Q6" s="14"/>
    </row>
    <row r="7" spans="1:17" ht="33" customHeight="1" x14ac:dyDescent="0.25">
      <c r="A7" s="6">
        <v>1</v>
      </c>
      <c r="B7" s="7" t="s">
        <v>15</v>
      </c>
      <c r="C7" s="1">
        <v>34517</v>
      </c>
      <c r="D7" s="1">
        <v>18000</v>
      </c>
      <c r="E7" s="1">
        <v>17871</v>
      </c>
      <c r="F7" s="1"/>
      <c r="G7" s="1"/>
      <c r="H7" s="1">
        <v>18000</v>
      </c>
      <c r="I7" s="1">
        <v>17871</v>
      </c>
      <c r="J7" s="1">
        <v>129</v>
      </c>
      <c r="K7" s="1">
        <v>0</v>
      </c>
      <c r="L7" s="1">
        <v>17871</v>
      </c>
      <c r="M7" s="1">
        <v>51.7</v>
      </c>
      <c r="N7" s="1">
        <v>140400000</v>
      </c>
      <c r="O7" s="9">
        <v>453329000</v>
      </c>
      <c r="P7" s="9">
        <v>309007000</v>
      </c>
      <c r="Q7" s="9">
        <f>P7+O7+N7+N8+N9+N10</f>
        <v>2573586000</v>
      </c>
    </row>
    <row r="8" spans="1:17" ht="33" customHeight="1" x14ac:dyDescent="0.25">
      <c r="A8" s="6">
        <v>2</v>
      </c>
      <c r="B8" s="7" t="s">
        <v>23</v>
      </c>
      <c r="C8" s="1">
        <v>34517</v>
      </c>
      <c r="D8" s="1">
        <v>30000</v>
      </c>
      <c r="E8" s="1">
        <v>29734</v>
      </c>
      <c r="F8" s="1">
        <v>30000</v>
      </c>
      <c r="G8" s="1">
        <v>29866</v>
      </c>
      <c r="H8" s="1">
        <f>F8+D8</f>
        <v>60000</v>
      </c>
      <c r="I8" s="1">
        <f>E8+G8</f>
        <v>59600</v>
      </c>
      <c r="J8" s="1">
        <v>400</v>
      </c>
      <c r="K8" s="1">
        <v>0</v>
      </c>
      <c r="L8" s="1">
        <v>29734</v>
      </c>
      <c r="M8" s="1">
        <v>86</v>
      </c>
      <c r="N8" s="1">
        <v>325800000</v>
      </c>
      <c r="O8" s="10"/>
      <c r="P8" s="10"/>
      <c r="Q8" s="10"/>
    </row>
    <row r="9" spans="1:17" ht="33" customHeight="1" x14ac:dyDescent="0.25">
      <c r="A9" s="6">
        <v>3</v>
      </c>
      <c r="B9" s="7" t="s">
        <v>16</v>
      </c>
      <c r="C9" s="1">
        <v>45253</v>
      </c>
      <c r="D9" s="1">
        <v>35000</v>
      </c>
      <c r="E9" s="1">
        <v>34717</v>
      </c>
      <c r="F9" s="1">
        <v>28000</v>
      </c>
      <c r="G9" s="1">
        <v>27880</v>
      </c>
      <c r="H9" s="1">
        <f t="shared" ref="H9:H10" si="0">F9+D9</f>
        <v>63000</v>
      </c>
      <c r="I9" s="1">
        <f t="shared" ref="I9:I10" si="1">E9+G9</f>
        <v>62597</v>
      </c>
      <c r="J9" s="1">
        <v>403</v>
      </c>
      <c r="K9" s="1">
        <v>0</v>
      </c>
      <c r="L9" s="1">
        <v>34717</v>
      </c>
      <c r="M9" s="1">
        <v>77</v>
      </c>
      <c r="N9" s="1">
        <v>239400000</v>
      </c>
      <c r="O9" s="10"/>
      <c r="P9" s="10"/>
      <c r="Q9" s="10"/>
    </row>
    <row r="10" spans="1:17" ht="33" customHeight="1" x14ac:dyDescent="0.25">
      <c r="A10" s="6">
        <v>4</v>
      </c>
      <c r="B10" s="7" t="s">
        <v>17</v>
      </c>
      <c r="C10" s="1">
        <v>34517</v>
      </c>
      <c r="D10" s="1">
        <v>30000</v>
      </c>
      <c r="E10" s="1">
        <v>29730</v>
      </c>
      <c r="F10" s="1">
        <v>10500</v>
      </c>
      <c r="G10" s="1">
        <v>10492</v>
      </c>
      <c r="H10" s="1">
        <f t="shared" si="0"/>
        <v>40500</v>
      </c>
      <c r="I10" s="1">
        <f t="shared" si="1"/>
        <v>40222</v>
      </c>
      <c r="J10" s="1">
        <v>278</v>
      </c>
      <c r="K10" s="1">
        <v>0</v>
      </c>
      <c r="L10" s="1">
        <v>29730</v>
      </c>
      <c r="M10" s="1">
        <v>86</v>
      </c>
      <c r="N10" s="1">
        <v>1105650000</v>
      </c>
      <c r="O10" s="11"/>
      <c r="P10" s="11"/>
      <c r="Q10" s="11"/>
    </row>
    <row r="11" spans="1:17" ht="33" customHeight="1" x14ac:dyDescent="0.25">
      <c r="A11" s="6">
        <v>5</v>
      </c>
      <c r="B11" s="7" t="s">
        <v>18</v>
      </c>
      <c r="C11" s="1">
        <v>14948</v>
      </c>
      <c r="D11" s="1"/>
      <c r="E11" s="1"/>
      <c r="F11" s="1"/>
      <c r="G11" s="1"/>
      <c r="H11" s="1">
        <v>6000</v>
      </c>
      <c r="I11" s="1">
        <v>5503</v>
      </c>
      <c r="J11" s="1">
        <v>497</v>
      </c>
      <c r="K11" s="1">
        <v>0</v>
      </c>
      <c r="L11" s="1">
        <v>5503</v>
      </c>
      <c r="M11" s="1">
        <v>37</v>
      </c>
      <c r="N11" s="1">
        <v>71820000</v>
      </c>
      <c r="O11" s="1">
        <v>62949500</v>
      </c>
      <c r="P11" s="1"/>
      <c r="Q11" s="1">
        <v>134769500</v>
      </c>
    </row>
    <row r="12" spans="1:17" x14ac:dyDescent="0.25">
      <c r="N12" s="8"/>
    </row>
    <row r="14" spans="1:17" x14ac:dyDescent="0.25">
      <c r="O14" s="8"/>
    </row>
    <row r="15" spans="1:17" x14ac:dyDescent="0.25">
      <c r="O15" s="8"/>
    </row>
  </sheetData>
  <mergeCells count="18">
    <mergeCell ref="O5:P5"/>
    <mergeCell ref="A1:Q1"/>
    <mergeCell ref="O7:O10"/>
    <mergeCell ref="P7:P10"/>
    <mergeCell ref="Q7:Q10"/>
    <mergeCell ref="A2:Q2"/>
    <mergeCell ref="A4:A6"/>
    <mergeCell ref="H5:K5"/>
    <mergeCell ref="N4:Q4"/>
    <mergeCell ref="M4:M6"/>
    <mergeCell ref="L4:L6"/>
    <mergeCell ref="D4:K4"/>
    <mergeCell ref="N5:N6"/>
    <mergeCell ref="Q5:Q6"/>
    <mergeCell ref="D5:E5"/>
    <mergeCell ref="F5:G5"/>
    <mergeCell ref="C4:C6"/>
    <mergeCell ref="B4:B6"/>
  </mergeCells>
  <pageMargins left="0.44" right="0.19" top="0.62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2021-01-05T22:34:19Z</cp:lastPrinted>
  <dcterms:created xsi:type="dcterms:W3CDTF">2020-12-24T07:06:04Z</dcterms:created>
  <dcterms:modified xsi:type="dcterms:W3CDTF">2021-01-05T08:12:08Z</dcterms:modified>
</cp:coreProperties>
</file>