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KẾ HOẠCH\KH Thực hiện lộ trình nâng trình độ chuẩn được đào tạo của giáo viên Mầm non, Tiểu học, Trung học cơ sở giai đoạn 1 (2020-2025)\"/>
    </mc:Choice>
  </mc:AlternateContent>
  <bookViews>
    <workbookView minimized="1" xWindow="0" yWindow="0" windowWidth="20490" windowHeight="7155"/>
  </bookViews>
  <sheets>
    <sheet name="pl1" sheetId="2" r:id="rId1"/>
    <sheet name="pl2" sheetId="3" r:id="rId2"/>
    <sheet name="pl3" sheetId="1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0" i="1" l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</calcChain>
</file>

<file path=xl/sharedStrings.xml><?xml version="1.0" encoding="utf-8"?>
<sst xmlns="http://schemas.openxmlformats.org/spreadsheetml/2006/main" count="144" uniqueCount="33">
  <si>
    <t>UBND TỈNH ĐIỆN BIÊN</t>
  </si>
  <si>
    <t>STT</t>
  </si>
  <si>
    <t>Tên đơn vị</t>
  </si>
  <si>
    <t>Chia theo độ tuổi</t>
  </si>
  <si>
    <t>Trong đó</t>
  </si>
  <si>
    <t>Dưới 30 tuổi</t>
  </si>
  <si>
    <t>Từ 30- 39 tuổi</t>
  </si>
  <si>
    <t>Từ 40- 49  tuổi</t>
  </si>
  <si>
    <t>Từ 50- 55 tuổi</t>
  </si>
  <si>
    <t>Trên 55 tuổi</t>
  </si>
  <si>
    <t>Nam</t>
  </si>
  <si>
    <t>Nữ</t>
  </si>
  <si>
    <t>Tổng số GV chưa 
đạt trình độ chuẩn được ĐT</t>
  </si>
  <si>
    <t>Tổng 
số</t>
  </si>
  <si>
    <t>Tổng
 số</t>
  </si>
  <si>
    <t>Phòng GD&amp;ĐT thành phố
 Điện Biên Phủ</t>
  </si>
  <si>
    <t>Phòng GD&amp;ĐT
 huyện Điện Biên</t>
  </si>
  <si>
    <t>Phòng GD&amp;ĐT
 huyện Mường Chà</t>
  </si>
  <si>
    <t>Phòng GD&amp;ĐT
 huyện Điện Biên Đông</t>
  </si>
  <si>
    <t>Phòng GD&amp;ĐT
 huyện Mường Ảng</t>
  </si>
  <si>
    <t>Phòng GD&amp;ĐT
 huyện Tủa Chùa</t>
  </si>
  <si>
    <t>Phòng GD&amp;ĐT
 huyện Mường Nhé</t>
  </si>
  <si>
    <t>Phòng GD&amp;ĐT
 huyện Nậm Pồ</t>
  </si>
  <si>
    <t>Phòng GD&amp;ĐT
 huyện Tuần Giáo</t>
  </si>
  <si>
    <t>Phòng GD&amp;ĐT
 thị xã Mường Lay</t>
  </si>
  <si>
    <t xml:space="preserve">SỞ GIÁO DỤC VÀ ĐÀO TẠO </t>
  </si>
  <si>
    <t>Tổng</t>
  </si>
  <si>
    <t>PHỤ LỤC 2</t>
  </si>
  <si>
    <t>PHỤ LỤC 1</t>
  </si>
  <si>
    <t>PHỤ LỤC 3</t>
  </si>
  <si>
    <t>THỐNG KÊ SỐ LIỆU GIÁO VIÊN THCS CHƯA ĐẠT TRÌNH ĐỘ CHUẨN ĐƯỢC ĐÀO TẠO TÍNH ĐẾN THÁNG 9 NĂM 2020</t>
  </si>
  <si>
    <t>THỐNG KÊ SỐ LIỆU GIÁO VIÊN TIỂU HỌC CHƯA ĐẠT TRÌNH ĐỘ CHUẨN ĐƯỢC ĐÀO TẠO TÍNH ĐẾN THÁNG 9 NĂM 2020</t>
  </si>
  <si>
    <t>THỐNG KÊ SỐ LIỆU GIÁO VIÊN MẦM NON CHƯA ĐẠT TRÌNH ĐỘ CHUẨN ĐƯỢC ĐÀO TẠO TÍNH ĐẾN THÁNG 9 NĂM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</si>
</sst>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2</xdr:row>
      <xdr:rowOff>28575</xdr:rowOff>
    </xdr:from>
    <xdr:to>
      <xdr:col>2</xdr:col>
      <xdr:colOff>76200</xdr:colOff>
      <xdr:row>2</xdr:row>
      <xdr:rowOff>28575</xdr:rowOff>
    </xdr:to>
    <xdr:cxnSp macro="">
      <xdr:nvCxnSpPr>
        <xdr:cNvPr id="3" name="Straight Connector 2"/>
        <xdr:cNvCxnSpPr/>
      </xdr:nvCxnSpPr>
      <xdr:spPr>
        <a:xfrm>
          <a:off x="666750" y="504825"/>
          <a:ext cx="12192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2</xdr:row>
      <xdr:rowOff>28575</xdr:rowOff>
    </xdr:from>
    <xdr:to>
      <xdr:col>2</xdr:col>
      <xdr:colOff>161925</xdr:colOff>
      <xdr:row>2</xdr:row>
      <xdr:rowOff>28575</xdr:rowOff>
    </xdr:to>
    <xdr:cxnSp macro="">
      <xdr:nvCxnSpPr>
        <xdr:cNvPr id="3" name="Straight Connector 2"/>
        <xdr:cNvCxnSpPr/>
      </xdr:nvCxnSpPr>
      <xdr:spPr>
        <a:xfrm>
          <a:off x="638175" y="504825"/>
          <a:ext cx="1333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390525</xdr:colOff>
      <xdr:row>1</xdr:row>
      <xdr:rowOff>228600</xdr:rowOff>
    </xdr:from>
    <xdr:to>
      <xdr:col>2</xdr:col>
      <xdr:colOff>66675</xdr:colOff>
      <xdr:row>1</xdr:row>
      <xdr:rowOff>228600</xdr:rowOff>
    </xdr:to>
    <xdr:cxnSp macro="">
      <xdr:nvCxnSpPr>
        <xdr:cNvPr id="3" name="Straight Connector 2"/>
        <xdr:cNvCxnSpPr/>
      </xdr:nvCxnSpPr>
      <xdr:spPr>
        <a:xfrm>
          <a:off x="771525" y="466725"/>
          <a:ext cx="11049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tabSelected="1" workbookViewId="0">
      <selection activeCell="J11" sqref="J11"/>
    </sheetView>
  </sheetViews>
  <sheetFormatPr defaultRowHeight="18.75" x14ac:dyDescent="0.3"/>
  <cols>
    <col min="1" max="1" width="5.7109375" style="2" customWidth="1"/>
    <col min="2" max="2" width="21.42578125" style="2" customWidth="1"/>
    <col min="3" max="3" width="8.85546875" style="2" customWidth="1"/>
    <col min="4" max="4" width="6.140625" style="2" customWidth="1"/>
    <col min="5" max="20" width="6.7109375" style="2" customWidth="1"/>
    <col min="21" max="16384" width="9.140625" style="2"/>
  </cols>
  <sheetData>
    <row r="1" spans="1:20" x14ac:dyDescent="0.3">
      <c r="A1" s="13" t="s">
        <v>0</v>
      </c>
      <c r="B1" s="13"/>
      <c r="C1" s="13"/>
      <c r="D1" s="13"/>
    </row>
    <row r="2" spans="1:20" x14ac:dyDescent="0.3">
      <c r="A2" s="13" t="s">
        <v>25</v>
      </c>
      <c r="B2" s="13"/>
      <c r="C2" s="13"/>
      <c r="D2" s="13"/>
    </row>
    <row r="4" spans="1:20" x14ac:dyDescent="0.3">
      <c r="A4" s="14" t="s">
        <v>28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</row>
    <row r="5" spans="1:20" ht="22.5" customHeight="1" x14ac:dyDescent="0.3">
      <c r="A5" s="15" t="s">
        <v>32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</row>
    <row r="6" spans="1:20" ht="48.75" customHeight="1" x14ac:dyDescent="0.3">
      <c r="A6" s="11" t="s">
        <v>1</v>
      </c>
      <c r="B6" s="11" t="s">
        <v>2</v>
      </c>
      <c r="C6" s="12" t="s">
        <v>12</v>
      </c>
      <c r="D6" s="11"/>
      <c r="E6" s="11"/>
      <c r="F6" s="11" t="s">
        <v>3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30" customHeight="1" x14ac:dyDescent="0.3">
      <c r="A7" s="11"/>
      <c r="B7" s="11"/>
      <c r="C7" s="12" t="s">
        <v>13</v>
      </c>
      <c r="D7" s="11" t="s">
        <v>4</v>
      </c>
      <c r="E7" s="11"/>
      <c r="F7" s="11" t="s">
        <v>5</v>
      </c>
      <c r="G7" s="11"/>
      <c r="H7" s="11"/>
      <c r="I7" s="11" t="s">
        <v>6</v>
      </c>
      <c r="J7" s="11"/>
      <c r="K7" s="11"/>
      <c r="L7" s="11" t="s">
        <v>7</v>
      </c>
      <c r="M7" s="11"/>
      <c r="N7" s="11"/>
      <c r="O7" s="11" t="s">
        <v>8</v>
      </c>
      <c r="P7" s="11"/>
      <c r="Q7" s="11"/>
      <c r="R7" s="11" t="s">
        <v>9</v>
      </c>
      <c r="S7" s="11"/>
      <c r="T7" s="11"/>
    </row>
    <row r="8" spans="1:20" ht="30" customHeight="1" x14ac:dyDescent="0.3">
      <c r="A8" s="11"/>
      <c r="B8" s="11"/>
      <c r="C8" s="11"/>
      <c r="D8" s="11" t="s">
        <v>10</v>
      </c>
      <c r="E8" s="11" t="s">
        <v>11</v>
      </c>
      <c r="F8" s="12" t="s">
        <v>13</v>
      </c>
      <c r="G8" s="11" t="s">
        <v>4</v>
      </c>
      <c r="H8" s="11"/>
      <c r="I8" s="12" t="s">
        <v>13</v>
      </c>
      <c r="J8" s="11" t="s">
        <v>4</v>
      </c>
      <c r="K8" s="11"/>
      <c r="L8" s="12" t="s">
        <v>14</v>
      </c>
      <c r="M8" s="11" t="s">
        <v>4</v>
      </c>
      <c r="N8" s="11"/>
      <c r="O8" s="12" t="s">
        <v>13</v>
      </c>
      <c r="P8" s="11" t="s">
        <v>4</v>
      </c>
      <c r="Q8" s="11"/>
      <c r="R8" s="12" t="s">
        <v>14</v>
      </c>
      <c r="S8" s="11" t="s">
        <v>4</v>
      </c>
      <c r="T8" s="11"/>
    </row>
    <row r="9" spans="1:20" ht="30" customHeight="1" x14ac:dyDescent="0.3">
      <c r="A9" s="11"/>
      <c r="B9" s="11"/>
      <c r="C9" s="11"/>
      <c r="D9" s="11"/>
      <c r="E9" s="11"/>
      <c r="F9" s="11"/>
      <c r="G9" s="3" t="s">
        <v>10</v>
      </c>
      <c r="H9" s="3" t="s">
        <v>11</v>
      </c>
      <c r="I9" s="11"/>
      <c r="J9" s="3" t="s">
        <v>10</v>
      </c>
      <c r="K9" s="3" t="s">
        <v>11</v>
      </c>
      <c r="L9" s="11"/>
      <c r="M9" s="3" t="s">
        <v>10</v>
      </c>
      <c r="N9" s="3" t="s">
        <v>11</v>
      </c>
      <c r="O9" s="11"/>
      <c r="P9" s="3" t="s">
        <v>10</v>
      </c>
      <c r="Q9" s="3" t="s">
        <v>11</v>
      </c>
      <c r="R9" s="11"/>
      <c r="S9" s="3" t="s">
        <v>10</v>
      </c>
      <c r="T9" s="3" t="s">
        <v>11</v>
      </c>
    </row>
    <row r="10" spans="1:20" ht="30" customHeight="1" x14ac:dyDescent="0.3">
      <c r="A10" s="6">
        <v>1</v>
      </c>
      <c r="B10" s="5" t="s">
        <v>15</v>
      </c>
      <c r="C10" s="4">
        <v>5</v>
      </c>
      <c r="D10" s="4">
        <v>0</v>
      </c>
      <c r="E10" s="4">
        <v>5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5</v>
      </c>
      <c r="P10" s="4">
        <v>0</v>
      </c>
      <c r="Q10" s="4">
        <v>5</v>
      </c>
      <c r="R10" s="4">
        <v>0</v>
      </c>
      <c r="S10" s="4">
        <v>0</v>
      </c>
      <c r="T10" s="4">
        <v>0</v>
      </c>
    </row>
    <row r="11" spans="1:20" ht="30" customHeight="1" x14ac:dyDescent="0.3">
      <c r="A11" s="6">
        <v>2</v>
      </c>
      <c r="B11" s="5" t="s">
        <v>16</v>
      </c>
      <c r="C11" s="4">
        <v>1</v>
      </c>
      <c r="D11" s="4">
        <v>0</v>
      </c>
      <c r="E11" s="4">
        <v>1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1</v>
      </c>
      <c r="M11" s="4">
        <v>0</v>
      </c>
      <c r="N11" s="4">
        <v>1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</row>
    <row r="12" spans="1:20" ht="30" customHeight="1" x14ac:dyDescent="0.3">
      <c r="A12" s="6">
        <v>3</v>
      </c>
      <c r="B12" s="5" t="s">
        <v>17</v>
      </c>
      <c r="C12" s="4">
        <v>64</v>
      </c>
      <c r="D12" s="4">
        <v>0</v>
      </c>
      <c r="E12" s="4">
        <v>64</v>
      </c>
      <c r="F12" s="4">
        <v>54</v>
      </c>
      <c r="G12" s="4">
        <v>0</v>
      </c>
      <c r="H12" s="4">
        <v>54</v>
      </c>
      <c r="I12" s="4">
        <v>10</v>
      </c>
      <c r="J12" s="4">
        <v>0</v>
      </c>
      <c r="K12" s="4">
        <v>10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</row>
    <row r="13" spans="1:20" ht="30" customHeight="1" x14ac:dyDescent="0.3">
      <c r="A13" s="6">
        <v>4</v>
      </c>
      <c r="B13" s="5" t="s">
        <v>18</v>
      </c>
      <c r="C13" s="4">
        <v>80</v>
      </c>
      <c r="D13" s="4">
        <v>0</v>
      </c>
      <c r="E13" s="4">
        <v>80</v>
      </c>
      <c r="F13" s="4">
        <v>65</v>
      </c>
      <c r="G13" s="4">
        <v>0</v>
      </c>
      <c r="H13" s="4">
        <v>62</v>
      </c>
      <c r="I13" s="4">
        <v>15</v>
      </c>
      <c r="J13" s="4">
        <v>0</v>
      </c>
      <c r="K13" s="4">
        <v>15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</row>
    <row r="14" spans="1:20" ht="30" customHeight="1" x14ac:dyDescent="0.3">
      <c r="A14" s="6">
        <v>5</v>
      </c>
      <c r="B14" s="5" t="s">
        <v>19</v>
      </c>
      <c r="C14" s="4">
        <v>14</v>
      </c>
      <c r="D14" s="4">
        <v>0</v>
      </c>
      <c r="E14" s="4">
        <v>14</v>
      </c>
      <c r="F14" s="4">
        <v>0</v>
      </c>
      <c r="G14" s="4">
        <v>5</v>
      </c>
      <c r="H14" s="4">
        <v>0</v>
      </c>
      <c r="I14" s="4">
        <v>9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</row>
    <row r="15" spans="1:20" ht="30" customHeight="1" x14ac:dyDescent="0.3">
      <c r="A15" s="6">
        <v>6</v>
      </c>
      <c r="B15" s="5" t="s">
        <v>20</v>
      </c>
      <c r="C15" s="4">
        <v>4</v>
      </c>
      <c r="D15" s="4">
        <v>0</v>
      </c>
      <c r="E15" s="4">
        <v>4</v>
      </c>
      <c r="F15" s="4">
        <v>1</v>
      </c>
      <c r="G15" s="4">
        <v>0</v>
      </c>
      <c r="H15" s="4">
        <v>1</v>
      </c>
      <c r="I15" s="4">
        <v>1</v>
      </c>
      <c r="J15" s="4">
        <v>0</v>
      </c>
      <c r="K15" s="4">
        <v>1</v>
      </c>
      <c r="L15" s="4">
        <v>0</v>
      </c>
      <c r="M15" s="4">
        <v>0</v>
      </c>
      <c r="N15" s="4">
        <v>0</v>
      </c>
      <c r="O15" s="4">
        <v>2</v>
      </c>
      <c r="P15" s="4">
        <v>0</v>
      </c>
      <c r="Q15" s="4">
        <v>2</v>
      </c>
      <c r="R15" s="4">
        <v>0</v>
      </c>
      <c r="S15" s="4">
        <v>0</v>
      </c>
      <c r="T15" s="4">
        <v>0</v>
      </c>
    </row>
    <row r="16" spans="1:20" ht="30" customHeight="1" x14ac:dyDescent="0.3">
      <c r="A16" s="6">
        <v>7</v>
      </c>
      <c r="B16" s="5" t="s">
        <v>21</v>
      </c>
      <c r="C16" s="4">
        <v>41</v>
      </c>
      <c r="D16" s="4">
        <v>0</v>
      </c>
      <c r="E16" s="4">
        <v>41</v>
      </c>
      <c r="F16" s="4">
        <v>39</v>
      </c>
      <c r="G16" s="4">
        <v>0</v>
      </c>
      <c r="H16" s="4">
        <v>39</v>
      </c>
      <c r="I16" s="4">
        <v>2</v>
      </c>
      <c r="J16" s="4">
        <v>0</v>
      </c>
      <c r="K16" s="4">
        <v>2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</row>
    <row r="17" spans="1:20" ht="30" customHeight="1" x14ac:dyDescent="0.3">
      <c r="A17" s="6">
        <v>8</v>
      </c>
      <c r="B17" s="5" t="s">
        <v>22</v>
      </c>
      <c r="C17" s="8">
        <v>7</v>
      </c>
      <c r="D17" s="8">
        <v>0</v>
      </c>
      <c r="E17" s="8">
        <v>7</v>
      </c>
      <c r="F17" s="8">
        <v>3</v>
      </c>
      <c r="G17" s="8">
        <v>0</v>
      </c>
      <c r="H17" s="8">
        <v>0</v>
      </c>
      <c r="I17" s="8">
        <v>3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1</v>
      </c>
      <c r="S17" s="8">
        <v>0</v>
      </c>
      <c r="T17" s="8">
        <v>0</v>
      </c>
    </row>
    <row r="18" spans="1:20" ht="30" customHeight="1" x14ac:dyDescent="0.3">
      <c r="A18" s="6">
        <v>9</v>
      </c>
      <c r="B18" s="5" t="s">
        <v>23</v>
      </c>
      <c r="C18" s="9">
        <v>14</v>
      </c>
      <c r="D18" s="9">
        <v>0</v>
      </c>
      <c r="E18" s="9">
        <v>14</v>
      </c>
      <c r="F18" s="9">
        <v>8</v>
      </c>
      <c r="G18" s="9">
        <v>0</v>
      </c>
      <c r="H18" s="9">
        <v>8</v>
      </c>
      <c r="I18" s="9">
        <v>5</v>
      </c>
      <c r="J18" s="9">
        <v>0</v>
      </c>
      <c r="K18" s="9">
        <v>5</v>
      </c>
      <c r="L18" s="9">
        <v>0</v>
      </c>
      <c r="M18" s="9">
        <v>0</v>
      </c>
      <c r="N18" s="9">
        <v>0</v>
      </c>
      <c r="O18" s="9">
        <v>1</v>
      </c>
      <c r="P18" s="9">
        <v>0</v>
      </c>
      <c r="Q18" s="9">
        <v>1</v>
      </c>
      <c r="R18" s="9">
        <v>0</v>
      </c>
      <c r="S18" s="9">
        <v>0</v>
      </c>
      <c r="T18" s="9">
        <v>0</v>
      </c>
    </row>
    <row r="19" spans="1:20" ht="30" customHeight="1" x14ac:dyDescent="0.3">
      <c r="A19" s="6">
        <v>10</v>
      </c>
      <c r="B19" s="5" t="s">
        <v>24</v>
      </c>
      <c r="C19" s="9">
        <v>17</v>
      </c>
      <c r="D19" s="9">
        <v>0</v>
      </c>
      <c r="E19" s="9">
        <v>17</v>
      </c>
      <c r="F19" s="9">
        <v>12</v>
      </c>
      <c r="G19" s="9">
        <v>0</v>
      </c>
      <c r="H19" s="9">
        <v>12</v>
      </c>
      <c r="I19" s="9">
        <v>4</v>
      </c>
      <c r="J19" s="9">
        <v>0</v>
      </c>
      <c r="K19" s="9">
        <v>4</v>
      </c>
      <c r="L19" s="9">
        <v>0</v>
      </c>
      <c r="M19" s="9">
        <v>0</v>
      </c>
      <c r="N19" s="9">
        <v>0</v>
      </c>
      <c r="O19" s="9">
        <v>1</v>
      </c>
      <c r="P19" s="9">
        <v>0</v>
      </c>
      <c r="Q19" s="9">
        <v>1</v>
      </c>
      <c r="R19" s="9">
        <v>0</v>
      </c>
      <c r="S19" s="9">
        <v>0</v>
      </c>
      <c r="T19" s="9">
        <v>0</v>
      </c>
    </row>
    <row r="20" spans="1:20" x14ac:dyDescent="0.3">
      <c r="A20" s="16" t="s">
        <v>26</v>
      </c>
      <c r="B20" s="17"/>
      <c r="C20" s="7">
        <f t="shared" ref="C20:T20" si="0">SUM(C10:C19)</f>
        <v>247</v>
      </c>
      <c r="D20" s="7">
        <f t="shared" si="0"/>
        <v>0</v>
      </c>
      <c r="E20" s="7">
        <f t="shared" si="0"/>
        <v>247</v>
      </c>
      <c r="F20" s="7">
        <f t="shared" si="0"/>
        <v>182</v>
      </c>
      <c r="G20" s="7">
        <f t="shared" si="0"/>
        <v>5</v>
      </c>
      <c r="H20" s="7">
        <f t="shared" si="0"/>
        <v>176</v>
      </c>
      <c r="I20" s="7">
        <f t="shared" si="0"/>
        <v>49</v>
      </c>
      <c r="J20" s="7">
        <f t="shared" si="0"/>
        <v>0</v>
      </c>
      <c r="K20" s="7">
        <f t="shared" si="0"/>
        <v>37</v>
      </c>
      <c r="L20" s="7">
        <f t="shared" si="0"/>
        <v>1</v>
      </c>
      <c r="M20" s="7">
        <f t="shared" si="0"/>
        <v>0</v>
      </c>
      <c r="N20" s="7">
        <f t="shared" si="0"/>
        <v>1</v>
      </c>
      <c r="O20" s="7">
        <f t="shared" si="0"/>
        <v>9</v>
      </c>
      <c r="P20" s="7">
        <f t="shared" si="0"/>
        <v>0</v>
      </c>
      <c r="Q20" s="7">
        <f t="shared" si="0"/>
        <v>9</v>
      </c>
      <c r="R20" s="7">
        <f t="shared" si="0"/>
        <v>1</v>
      </c>
      <c r="S20" s="7">
        <f t="shared" si="0"/>
        <v>0</v>
      </c>
      <c r="T20" s="7">
        <f t="shared" si="0"/>
        <v>0</v>
      </c>
    </row>
    <row r="21" spans="1:20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</sheetData>
  <mergeCells count="28">
    <mergeCell ref="A20:B20"/>
    <mergeCell ref="I7:K7"/>
    <mergeCell ref="D8:D9"/>
    <mergeCell ref="E8:E9"/>
    <mergeCell ref="F8:F9"/>
    <mergeCell ref="G8:H8"/>
    <mergeCell ref="I8:I9"/>
    <mergeCell ref="A1:D1"/>
    <mergeCell ref="A2:D2"/>
    <mergeCell ref="L7:N7"/>
    <mergeCell ref="O7:Q7"/>
    <mergeCell ref="J8:K8"/>
    <mergeCell ref="L8:L9"/>
    <mergeCell ref="A4:T4"/>
    <mergeCell ref="A5:T5"/>
    <mergeCell ref="A6:A9"/>
    <mergeCell ref="B6:B9"/>
    <mergeCell ref="C6:E6"/>
    <mergeCell ref="F6:T6"/>
    <mergeCell ref="C7:C9"/>
    <mergeCell ref="D7:E7"/>
    <mergeCell ref="F7:H7"/>
    <mergeCell ref="R7:T7"/>
    <mergeCell ref="M8:N8"/>
    <mergeCell ref="O8:O9"/>
    <mergeCell ref="P8:Q8"/>
    <mergeCell ref="R8:R9"/>
    <mergeCell ref="S8:T8"/>
  </mergeCells>
  <pageMargins left="0.70866141732283472" right="0.39370078740157483" top="0.74803149606299213" bottom="0.74803149606299213" header="0.31496062992125984" footer="0.31496062992125984"/>
  <pageSetup paperSize="9" scale="8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workbookViewId="0">
      <selection activeCell="F6" sqref="F6:T6"/>
    </sheetView>
  </sheetViews>
  <sheetFormatPr defaultRowHeight="18.75" x14ac:dyDescent="0.3"/>
  <cols>
    <col min="1" max="1" width="4.42578125" style="2" customWidth="1"/>
    <col min="2" max="2" width="22.7109375" style="2" customWidth="1"/>
    <col min="3" max="3" width="8.85546875" style="2" customWidth="1"/>
    <col min="4" max="4" width="6.140625" style="2" customWidth="1"/>
    <col min="5" max="20" width="6.7109375" style="2" customWidth="1"/>
    <col min="21" max="16384" width="9.140625" style="2"/>
  </cols>
  <sheetData>
    <row r="1" spans="1:20" x14ac:dyDescent="0.3">
      <c r="A1" s="13" t="s">
        <v>0</v>
      </c>
      <c r="B1" s="13"/>
      <c r="C1" s="13"/>
      <c r="D1" s="13"/>
    </row>
    <row r="2" spans="1:20" x14ac:dyDescent="0.3">
      <c r="A2" s="13" t="s">
        <v>25</v>
      </c>
      <c r="B2" s="13"/>
      <c r="C2" s="13"/>
      <c r="D2" s="13"/>
    </row>
    <row r="4" spans="1:20" x14ac:dyDescent="0.3">
      <c r="A4" s="14" t="s">
        <v>27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</row>
    <row r="5" spans="1:20" ht="22.5" customHeight="1" x14ac:dyDescent="0.3">
      <c r="A5" s="15" t="s">
        <v>31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</row>
    <row r="6" spans="1:20" ht="48.75" customHeight="1" x14ac:dyDescent="0.3">
      <c r="A6" s="11" t="s">
        <v>1</v>
      </c>
      <c r="B6" s="11" t="s">
        <v>2</v>
      </c>
      <c r="C6" s="12" t="s">
        <v>12</v>
      </c>
      <c r="D6" s="11"/>
      <c r="E6" s="11"/>
      <c r="F6" s="11" t="s">
        <v>3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30" customHeight="1" x14ac:dyDescent="0.3">
      <c r="A7" s="11"/>
      <c r="B7" s="11"/>
      <c r="C7" s="12" t="s">
        <v>13</v>
      </c>
      <c r="D7" s="11" t="s">
        <v>4</v>
      </c>
      <c r="E7" s="11"/>
      <c r="F7" s="11" t="s">
        <v>5</v>
      </c>
      <c r="G7" s="11"/>
      <c r="H7" s="11"/>
      <c r="I7" s="11" t="s">
        <v>6</v>
      </c>
      <c r="J7" s="11"/>
      <c r="K7" s="11"/>
      <c r="L7" s="11" t="s">
        <v>7</v>
      </c>
      <c r="M7" s="11"/>
      <c r="N7" s="11"/>
      <c r="O7" s="11" t="s">
        <v>8</v>
      </c>
      <c r="P7" s="11"/>
      <c r="Q7" s="11"/>
      <c r="R7" s="11" t="s">
        <v>9</v>
      </c>
      <c r="S7" s="11"/>
      <c r="T7" s="11"/>
    </row>
    <row r="8" spans="1:20" ht="30" customHeight="1" x14ac:dyDescent="0.3">
      <c r="A8" s="11"/>
      <c r="B8" s="11"/>
      <c r="C8" s="11"/>
      <c r="D8" s="11" t="s">
        <v>10</v>
      </c>
      <c r="E8" s="11" t="s">
        <v>11</v>
      </c>
      <c r="F8" s="12" t="s">
        <v>13</v>
      </c>
      <c r="G8" s="11" t="s">
        <v>4</v>
      </c>
      <c r="H8" s="11"/>
      <c r="I8" s="12" t="s">
        <v>13</v>
      </c>
      <c r="J8" s="11" t="s">
        <v>4</v>
      </c>
      <c r="K8" s="11"/>
      <c r="L8" s="12" t="s">
        <v>14</v>
      </c>
      <c r="M8" s="11" t="s">
        <v>4</v>
      </c>
      <c r="N8" s="11"/>
      <c r="O8" s="12" t="s">
        <v>13</v>
      </c>
      <c r="P8" s="11" t="s">
        <v>4</v>
      </c>
      <c r="Q8" s="11"/>
      <c r="R8" s="12" t="s">
        <v>14</v>
      </c>
      <c r="S8" s="11" t="s">
        <v>4</v>
      </c>
      <c r="T8" s="11"/>
    </row>
    <row r="9" spans="1:20" ht="30" customHeight="1" x14ac:dyDescent="0.3">
      <c r="A9" s="11"/>
      <c r="B9" s="11"/>
      <c r="C9" s="11"/>
      <c r="D9" s="11"/>
      <c r="E9" s="11"/>
      <c r="F9" s="11"/>
      <c r="G9" s="3" t="s">
        <v>10</v>
      </c>
      <c r="H9" s="3" t="s">
        <v>11</v>
      </c>
      <c r="I9" s="11"/>
      <c r="J9" s="3" t="s">
        <v>10</v>
      </c>
      <c r="K9" s="3" t="s">
        <v>11</v>
      </c>
      <c r="L9" s="11"/>
      <c r="M9" s="3" t="s">
        <v>10</v>
      </c>
      <c r="N9" s="3" t="s">
        <v>11</v>
      </c>
      <c r="O9" s="11"/>
      <c r="P9" s="3" t="s">
        <v>10</v>
      </c>
      <c r="Q9" s="3" t="s">
        <v>11</v>
      </c>
      <c r="R9" s="11"/>
      <c r="S9" s="3" t="s">
        <v>10</v>
      </c>
      <c r="T9" s="3" t="s">
        <v>11</v>
      </c>
    </row>
    <row r="10" spans="1:20" ht="30" customHeight="1" x14ac:dyDescent="0.3">
      <c r="A10" s="6">
        <v>1</v>
      </c>
      <c r="B10" s="5" t="s">
        <v>15</v>
      </c>
      <c r="C10" s="4">
        <v>88</v>
      </c>
      <c r="D10" s="4">
        <v>26</v>
      </c>
      <c r="E10" s="4">
        <v>62</v>
      </c>
      <c r="F10" s="4">
        <v>7</v>
      </c>
      <c r="G10" s="4">
        <v>2</v>
      </c>
      <c r="H10" s="4">
        <v>5</v>
      </c>
      <c r="I10" s="4">
        <v>21</v>
      </c>
      <c r="J10" s="4">
        <v>12</v>
      </c>
      <c r="K10" s="4">
        <v>9</v>
      </c>
      <c r="L10" s="4">
        <v>33</v>
      </c>
      <c r="M10" s="4">
        <v>11</v>
      </c>
      <c r="N10" s="4">
        <v>22</v>
      </c>
      <c r="O10" s="4">
        <v>26</v>
      </c>
      <c r="P10" s="4">
        <v>1</v>
      </c>
      <c r="Q10" s="4">
        <v>25</v>
      </c>
      <c r="R10" s="4">
        <v>1</v>
      </c>
      <c r="S10" s="4">
        <v>0</v>
      </c>
      <c r="T10" s="4">
        <v>1</v>
      </c>
    </row>
    <row r="11" spans="1:20" ht="30" customHeight="1" x14ac:dyDescent="0.3">
      <c r="A11" s="6">
        <v>2</v>
      </c>
      <c r="B11" s="5" t="s">
        <v>16</v>
      </c>
      <c r="C11" s="4">
        <v>175</v>
      </c>
      <c r="D11" s="4">
        <v>48</v>
      </c>
      <c r="E11" s="4">
        <v>127</v>
      </c>
      <c r="F11" s="4">
        <v>18</v>
      </c>
      <c r="G11" s="4">
        <v>9</v>
      </c>
      <c r="H11" s="4">
        <v>9</v>
      </c>
      <c r="I11" s="4">
        <v>46</v>
      </c>
      <c r="J11" s="4">
        <v>16</v>
      </c>
      <c r="K11" s="4">
        <v>30</v>
      </c>
      <c r="L11" s="4">
        <v>66</v>
      </c>
      <c r="M11" s="4">
        <v>12</v>
      </c>
      <c r="N11" s="4">
        <v>54</v>
      </c>
      <c r="O11" s="4">
        <v>40</v>
      </c>
      <c r="P11" s="4">
        <v>6</v>
      </c>
      <c r="Q11" s="4">
        <v>34</v>
      </c>
      <c r="R11" s="4">
        <v>5</v>
      </c>
      <c r="S11" s="4">
        <v>5</v>
      </c>
      <c r="T11" s="4">
        <v>0</v>
      </c>
    </row>
    <row r="12" spans="1:20" ht="30" customHeight="1" x14ac:dyDescent="0.3">
      <c r="A12" s="6">
        <v>3</v>
      </c>
      <c r="B12" s="5" t="s">
        <v>17</v>
      </c>
      <c r="C12" s="4">
        <v>167</v>
      </c>
      <c r="D12" s="4">
        <v>82</v>
      </c>
      <c r="E12" s="4">
        <v>85</v>
      </c>
      <c r="F12" s="4">
        <v>60</v>
      </c>
      <c r="G12" s="4">
        <v>26</v>
      </c>
      <c r="H12" s="4">
        <v>34</v>
      </c>
      <c r="I12" s="4">
        <v>65</v>
      </c>
      <c r="J12" s="4">
        <v>38</v>
      </c>
      <c r="K12" s="4">
        <v>27</v>
      </c>
      <c r="L12" s="4">
        <v>33</v>
      </c>
      <c r="M12" s="4">
        <v>14</v>
      </c>
      <c r="N12" s="4">
        <v>19</v>
      </c>
      <c r="O12" s="4">
        <v>7</v>
      </c>
      <c r="P12" s="4">
        <v>2</v>
      </c>
      <c r="Q12" s="4">
        <v>5</v>
      </c>
      <c r="R12" s="4">
        <v>2</v>
      </c>
      <c r="S12" s="4">
        <v>2</v>
      </c>
      <c r="T12" s="4">
        <v>0</v>
      </c>
    </row>
    <row r="13" spans="1:20" ht="30" customHeight="1" x14ac:dyDescent="0.3">
      <c r="A13" s="6">
        <v>4</v>
      </c>
      <c r="B13" s="5" t="s">
        <v>18</v>
      </c>
      <c r="C13" s="4">
        <v>110</v>
      </c>
      <c r="D13" s="4">
        <v>119</v>
      </c>
      <c r="E13" s="4">
        <v>42</v>
      </c>
      <c r="F13" s="4">
        <v>29</v>
      </c>
      <c r="G13" s="4">
        <v>5</v>
      </c>
      <c r="H13" s="4">
        <v>24</v>
      </c>
      <c r="I13" s="4">
        <v>53</v>
      </c>
      <c r="J13" s="4">
        <v>43</v>
      </c>
      <c r="K13" s="4">
        <v>10</v>
      </c>
      <c r="L13" s="4">
        <v>21</v>
      </c>
      <c r="M13" s="4">
        <v>14</v>
      </c>
      <c r="N13" s="4">
        <v>7</v>
      </c>
      <c r="O13" s="4">
        <v>5</v>
      </c>
      <c r="P13" s="4">
        <v>4</v>
      </c>
      <c r="Q13" s="4">
        <v>1</v>
      </c>
      <c r="R13" s="4">
        <v>2</v>
      </c>
      <c r="S13" s="4">
        <v>2</v>
      </c>
      <c r="T13" s="4">
        <v>0</v>
      </c>
    </row>
    <row r="14" spans="1:20" ht="30" customHeight="1" x14ac:dyDescent="0.3">
      <c r="A14" s="6">
        <v>5</v>
      </c>
      <c r="B14" s="5" t="s">
        <v>19</v>
      </c>
      <c r="C14" s="4">
        <v>157</v>
      </c>
      <c r="D14" s="4">
        <v>71</v>
      </c>
      <c r="E14" s="4">
        <v>86</v>
      </c>
      <c r="F14" s="4">
        <v>4</v>
      </c>
      <c r="G14" s="4">
        <v>19</v>
      </c>
      <c r="H14" s="4">
        <v>26</v>
      </c>
      <c r="I14" s="4">
        <v>21</v>
      </c>
      <c r="J14" s="4">
        <v>23</v>
      </c>
      <c r="K14" s="4">
        <v>32</v>
      </c>
      <c r="L14" s="4">
        <v>14</v>
      </c>
      <c r="M14" s="4">
        <v>15</v>
      </c>
      <c r="N14" s="4">
        <v>4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</row>
    <row r="15" spans="1:20" ht="30" customHeight="1" x14ac:dyDescent="0.3">
      <c r="A15" s="6">
        <v>6</v>
      </c>
      <c r="B15" s="5" t="s">
        <v>20</v>
      </c>
      <c r="C15" s="4">
        <v>136</v>
      </c>
      <c r="D15" s="4">
        <v>73</v>
      </c>
      <c r="E15" s="4">
        <v>63</v>
      </c>
      <c r="F15" s="4">
        <v>37</v>
      </c>
      <c r="G15" s="4">
        <v>21</v>
      </c>
      <c r="H15" s="4">
        <v>16</v>
      </c>
      <c r="I15" s="4">
        <v>39</v>
      </c>
      <c r="J15" s="4">
        <v>28</v>
      </c>
      <c r="K15" s="4">
        <v>11</v>
      </c>
      <c r="L15" s="4">
        <v>41</v>
      </c>
      <c r="M15" s="4">
        <v>20</v>
      </c>
      <c r="N15" s="4">
        <v>21</v>
      </c>
      <c r="O15" s="4">
        <v>19</v>
      </c>
      <c r="P15" s="4">
        <v>4</v>
      </c>
      <c r="Q15" s="4">
        <v>15</v>
      </c>
      <c r="R15" s="4">
        <v>0</v>
      </c>
      <c r="S15" s="4">
        <v>0</v>
      </c>
      <c r="T15" s="4">
        <v>0</v>
      </c>
    </row>
    <row r="16" spans="1:20" ht="30" customHeight="1" x14ac:dyDescent="0.3">
      <c r="A16" s="6">
        <v>7</v>
      </c>
      <c r="B16" s="5" t="s">
        <v>21</v>
      </c>
      <c r="C16" s="4">
        <v>109</v>
      </c>
      <c r="D16" s="4">
        <v>76</v>
      </c>
      <c r="E16" s="4">
        <v>36</v>
      </c>
      <c r="F16" s="4">
        <v>60</v>
      </c>
      <c r="G16" s="4">
        <v>36</v>
      </c>
      <c r="H16" s="4">
        <v>27</v>
      </c>
      <c r="I16" s="4">
        <v>45</v>
      </c>
      <c r="J16" s="4">
        <v>36</v>
      </c>
      <c r="K16" s="4">
        <v>9</v>
      </c>
      <c r="L16" s="4">
        <v>3</v>
      </c>
      <c r="M16" s="4">
        <v>3</v>
      </c>
      <c r="N16" s="4">
        <v>0</v>
      </c>
      <c r="O16" s="4">
        <v>0</v>
      </c>
      <c r="P16" s="4">
        <v>0</v>
      </c>
      <c r="Q16" s="4">
        <v>0</v>
      </c>
      <c r="R16" s="4">
        <v>1</v>
      </c>
      <c r="S16" s="4">
        <v>1</v>
      </c>
      <c r="T16" s="4">
        <v>0</v>
      </c>
    </row>
    <row r="17" spans="1:20" ht="30" customHeight="1" x14ac:dyDescent="0.3">
      <c r="A17" s="6">
        <v>8</v>
      </c>
      <c r="B17" s="5" t="s">
        <v>22</v>
      </c>
      <c r="C17" s="8">
        <v>103</v>
      </c>
      <c r="D17" s="8">
        <v>63</v>
      </c>
      <c r="E17" s="8">
        <v>40</v>
      </c>
      <c r="F17" s="8">
        <v>22</v>
      </c>
      <c r="G17" s="8">
        <v>3</v>
      </c>
      <c r="H17" s="8">
        <v>5</v>
      </c>
      <c r="I17" s="8">
        <v>49</v>
      </c>
      <c r="J17" s="8">
        <v>15</v>
      </c>
      <c r="K17" s="8">
        <v>9</v>
      </c>
      <c r="L17" s="8">
        <v>16</v>
      </c>
      <c r="M17" s="8">
        <v>3</v>
      </c>
      <c r="N17" s="8">
        <v>2</v>
      </c>
      <c r="O17" s="8">
        <v>6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</row>
    <row r="18" spans="1:20" ht="30" customHeight="1" x14ac:dyDescent="0.3">
      <c r="A18" s="6">
        <v>9</v>
      </c>
      <c r="B18" s="5" t="s">
        <v>23</v>
      </c>
      <c r="C18" s="9">
        <v>232</v>
      </c>
      <c r="D18" s="9">
        <v>124</v>
      </c>
      <c r="E18" s="9">
        <v>108</v>
      </c>
      <c r="F18" s="9">
        <v>17</v>
      </c>
      <c r="G18" s="9">
        <v>4</v>
      </c>
      <c r="H18" s="9">
        <v>13</v>
      </c>
      <c r="I18" s="9">
        <v>74</v>
      </c>
      <c r="J18" s="9">
        <v>44</v>
      </c>
      <c r="K18" s="9">
        <v>30</v>
      </c>
      <c r="L18" s="9">
        <v>88</v>
      </c>
      <c r="M18" s="9">
        <v>51</v>
      </c>
      <c r="N18" s="9">
        <v>37</v>
      </c>
      <c r="O18" s="9">
        <v>47</v>
      </c>
      <c r="P18" s="9">
        <v>19</v>
      </c>
      <c r="Q18" s="9">
        <v>28</v>
      </c>
      <c r="R18" s="9">
        <v>6</v>
      </c>
      <c r="S18" s="9">
        <v>6</v>
      </c>
      <c r="T18" s="9">
        <v>0</v>
      </c>
    </row>
    <row r="19" spans="1:20" ht="30" customHeight="1" x14ac:dyDescent="0.3">
      <c r="A19" s="6">
        <v>10</v>
      </c>
      <c r="B19" s="5" t="s">
        <v>24</v>
      </c>
      <c r="C19" s="9">
        <v>40</v>
      </c>
      <c r="D19" s="9">
        <v>19</v>
      </c>
      <c r="E19" s="9">
        <v>21</v>
      </c>
      <c r="F19" s="9">
        <v>23</v>
      </c>
      <c r="G19" s="9">
        <v>15</v>
      </c>
      <c r="H19" s="9">
        <v>9</v>
      </c>
      <c r="I19" s="9">
        <v>7</v>
      </c>
      <c r="J19" s="9">
        <v>2</v>
      </c>
      <c r="K19" s="9">
        <v>5</v>
      </c>
      <c r="L19" s="9">
        <v>5</v>
      </c>
      <c r="M19" s="9">
        <v>1</v>
      </c>
      <c r="N19" s="9">
        <v>4</v>
      </c>
      <c r="O19" s="9">
        <v>4</v>
      </c>
      <c r="P19" s="9">
        <v>1</v>
      </c>
      <c r="Q19" s="9">
        <v>3</v>
      </c>
      <c r="R19" s="9">
        <v>1</v>
      </c>
      <c r="S19" s="9">
        <v>1</v>
      </c>
      <c r="T19" s="9">
        <v>0</v>
      </c>
    </row>
    <row r="20" spans="1:20" x14ac:dyDescent="0.3">
      <c r="A20" s="18" t="s">
        <v>26</v>
      </c>
      <c r="B20" s="18"/>
      <c r="C20" s="7">
        <f t="shared" ref="C20:T20" si="0">SUM(C10:C19)</f>
        <v>1317</v>
      </c>
      <c r="D20" s="7">
        <f t="shared" si="0"/>
        <v>701</v>
      </c>
      <c r="E20" s="7">
        <f t="shared" si="0"/>
        <v>670</v>
      </c>
      <c r="F20" s="7">
        <f t="shared" si="0"/>
        <v>277</v>
      </c>
      <c r="G20" s="7">
        <f t="shared" si="0"/>
        <v>140</v>
      </c>
      <c r="H20" s="7">
        <f t="shared" si="0"/>
        <v>168</v>
      </c>
      <c r="I20" s="7">
        <f t="shared" si="0"/>
        <v>420</v>
      </c>
      <c r="J20" s="7">
        <f t="shared" si="0"/>
        <v>257</v>
      </c>
      <c r="K20" s="7">
        <f t="shared" si="0"/>
        <v>172</v>
      </c>
      <c r="L20" s="7">
        <f t="shared" si="0"/>
        <v>320</v>
      </c>
      <c r="M20" s="7">
        <f t="shared" si="0"/>
        <v>144</v>
      </c>
      <c r="N20" s="7">
        <f t="shared" si="0"/>
        <v>170</v>
      </c>
      <c r="O20" s="7">
        <f t="shared" si="0"/>
        <v>154</v>
      </c>
      <c r="P20" s="7">
        <f t="shared" si="0"/>
        <v>37</v>
      </c>
      <c r="Q20" s="7">
        <f t="shared" si="0"/>
        <v>111</v>
      </c>
      <c r="R20" s="7">
        <f t="shared" si="0"/>
        <v>18</v>
      </c>
      <c r="S20" s="7">
        <f t="shared" si="0"/>
        <v>17</v>
      </c>
      <c r="T20" s="7">
        <f t="shared" si="0"/>
        <v>1</v>
      </c>
    </row>
    <row r="21" spans="1:20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</sheetData>
  <mergeCells count="28">
    <mergeCell ref="G8:H8"/>
    <mergeCell ref="I8:I9"/>
    <mergeCell ref="J8:K8"/>
    <mergeCell ref="L8:L9"/>
    <mergeCell ref="A4:T4"/>
    <mergeCell ref="A5:T5"/>
    <mergeCell ref="A6:A9"/>
    <mergeCell ref="A1:D1"/>
    <mergeCell ref="A2:D2"/>
    <mergeCell ref="L7:N7"/>
    <mergeCell ref="O7:Q7"/>
    <mergeCell ref="R7:T7"/>
    <mergeCell ref="A20:B20"/>
    <mergeCell ref="M8:N8"/>
    <mergeCell ref="O8:O9"/>
    <mergeCell ref="P8:Q8"/>
    <mergeCell ref="R8:R9"/>
    <mergeCell ref="B6:B9"/>
    <mergeCell ref="C6:E6"/>
    <mergeCell ref="F6:T6"/>
    <mergeCell ref="C7:C9"/>
    <mergeCell ref="D7:E7"/>
    <mergeCell ref="F7:H7"/>
    <mergeCell ref="I7:K7"/>
    <mergeCell ref="S8:T8"/>
    <mergeCell ref="D8:D9"/>
    <mergeCell ref="E8:E9"/>
    <mergeCell ref="F8:F9"/>
  </mergeCells>
  <pageMargins left="0.70866141732283472" right="0.39370078740157483" top="0.74803149606299213" bottom="0.74803149606299213" header="0.31496062992125984" footer="0.31496062992125984"/>
  <pageSetup paperSize="9" scale="85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workbookViewId="0">
      <selection activeCell="U6" sqref="U6"/>
    </sheetView>
  </sheetViews>
  <sheetFormatPr defaultRowHeight="18.75" x14ac:dyDescent="0.3"/>
  <cols>
    <col min="1" max="1" width="5.7109375" style="2" customWidth="1"/>
    <col min="2" max="2" width="21.42578125" style="2" customWidth="1"/>
    <col min="3" max="3" width="8.85546875" style="2" customWidth="1"/>
    <col min="4" max="4" width="6.140625" style="2" customWidth="1"/>
    <col min="5" max="20" width="6.7109375" style="2" customWidth="1"/>
    <col min="21" max="16384" width="9.140625" style="2"/>
  </cols>
  <sheetData>
    <row r="1" spans="1:20" x14ac:dyDescent="0.3">
      <c r="A1" s="13" t="s">
        <v>0</v>
      </c>
      <c r="B1" s="13"/>
      <c r="C1" s="13"/>
      <c r="D1" s="13"/>
    </row>
    <row r="2" spans="1:20" x14ac:dyDescent="0.3">
      <c r="A2" s="13" t="s">
        <v>25</v>
      </c>
      <c r="B2" s="13"/>
      <c r="C2" s="13"/>
      <c r="D2" s="13"/>
    </row>
    <row r="4" spans="1:20" x14ac:dyDescent="0.3">
      <c r="A4" s="14" t="s">
        <v>29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</row>
    <row r="5" spans="1:20" ht="22.5" customHeight="1" x14ac:dyDescent="0.3">
      <c r="A5" s="15" t="s">
        <v>30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</row>
    <row r="6" spans="1:20" ht="48.75" customHeight="1" x14ac:dyDescent="0.3">
      <c r="A6" s="11" t="s">
        <v>1</v>
      </c>
      <c r="B6" s="11" t="s">
        <v>2</v>
      </c>
      <c r="C6" s="12" t="s">
        <v>12</v>
      </c>
      <c r="D6" s="11"/>
      <c r="E6" s="11"/>
      <c r="F6" s="11" t="s">
        <v>3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30" customHeight="1" x14ac:dyDescent="0.3">
      <c r="A7" s="11"/>
      <c r="B7" s="11"/>
      <c r="C7" s="12" t="s">
        <v>13</v>
      </c>
      <c r="D7" s="11" t="s">
        <v>4</v>
      </c>
      <c r="E7" s="11"/>
      <c r="F7" s="11" t="s">
        <v>5</v>
      </c>
      <c r="G7" s="11"/>
      <c r="H7" s="11"/>
      <c r="I7" s="11" t="s">
        <v>6</v>
      </c>
      <c r="J7" s="11"/>
      <c r="K7" s="11"/>
      <c r="L7" s="11" t="s">
        <v>7</v>
      </c>
      <c r="M7" s="11"/>
      <c r="N7" s="11"/>
      <c r="O7" s="11" t="s">
        <v>8</v>
      </c>
      <c r="P7" s="11"/>
      <c r="Q7" s="11"/>
      <c r="R7" s="11" t="s">
        <v>9</v>
      </c>
      <c r="S7" s="11"/>
      <c r="T7" s="11"/>
    </row>
    <row r="8" spans="1:20" ht="30" customHeight="1" x14ac:dyDescent="0.3">
      <c r="A8" s="11"/>
      <c r="B8" s="11"/>
      <c r="C8" s="11"/>
      <c r="D8" s="11" t="s">
        <v>10</v>
      </c>
      <c r="E8" s="11" t="s">
        <v>11</v>
      </c>
      <c r="F8" s="12" t="s">
        <v>13</v>
      </c>
      <c r="G8" s="11" t="s">
        <v>4</v>
      </c>
      <c r="H8" s="11"/>
      <c r="I8" s="12" t="s">
        <v>13</v>
      </c>
      <c r="J8" s="11" t="s">
        <v>4</v>
      </c>
      <c r="K8" s="11"/>
      <c r="L8" s="12" t="s">
        <v>14</v>
      </c>
      <c r="M8" s="11" t="s">
        <v>4</v>
      </c>
      <c r="N8" s="11"/>
      <c r="O8" s="12" t="s">
        <v>13</v>
      </c>
      <c r="P8" s="11" t="s">
        <v>4</v>
      </c>
      <c r="Q8" s="11"/>
      <c r="R8" s="12" t="s">
        <v>14</v>
      </c>
      <c r="S8" s="11" t="s">
        <v>4</v>
      </c>
      <c r="T8" s="11"/>
    </row>
    <row r="9" spans="1:20" ht="30" customHeight="1" x14ac:dyDescent="0.3">
      <c r="A9" s="11"/>
      <c r="B9" s="11"/>
      <c r="C9" s="11"/>
      <c r="D9" s="11"/>
      <c r="E9" s="11"/>
      <c r="F9" s="11"/>
      <c r="G9" s="3" t="s">
        <v>10</v>
      </c>
      <c r="H9" s="3" t="s">
        <v>11</v>
      </c>
      <c r="I9" s="11"/>
      <c r="J9" s="3" t="s">
        <v>10</v>
      </c>
      <c r="K9" s="3" t="s">
        <v>11</v>
      </c>
      <c r="L9" s="11"/>
      <c r="M9" s="3" t="s">
        <v>10</v>
      </c>
      <c r="N9" s="3" t="s">
        <v>11</v>
      </c>
      <c r="O9" s="11"/>
      <c r="P9" s="3" t="s">
        <v>10</v>
      </c>
      <c r="Q9" s="3" t="s">
        <v>11</v>
      </c>
      <c r="R9" s="11"/>
      <c r="S9" s="3" t="s">
        <v>10</v>
      </c>
      <c r="T9" s="3" t="s">
        <v>11</v>
      </c>
    </row>
    <row r="10" spans="1:20" ht="30" customHeight="1" x14ac:dyDescent="0.3">
      <c r="A10" s="6">
        <v>1</v>
      </c>
      <c r="B10" s="5" t="s">
        <v>15</v>
      </c>
      <c r="C10" s="4">
        <v>26</v>
      </c>
      <c r="D10" s="4">
        <v>5</v>
      </c>
      <c r="E10" s="4">
        <v>21</v>
      </c>
      <c r="F10" s="4">
        <v>8</v>
      </c>
      <c r="G10" s="4">
        <v>3</v>
      </c>
      <c r="H10" s="4">
        <v>5</v>
      </c>
      <c r="I10" s="4">
        <v>7</v>
      </c>
      <c r="J10" s="4">
        <v>0</v>
      </c>
      <c r="K10" s="4">
        <v>7</v>
      </c>
      <c r="L10" s="4">
        <v>6</v>
      </c>
      <c r="M10" s="4">
        <v>2</v>
      </c>
      <c r="N10" s="4">
        <v>4</v>
      </c>
      <c r="O10" s="4">
        <v>5</v>
      </c>
      <c r="P10" s="4">
        <v>0</v>
      </c>
      <c r="Q10" s="4">
        <v>5</v>
      </c>
      <c r="R10" s="4">
        <v>0</v>
      </c>
      <c r="S10" s="4">
        <v>0</v>
      </c>
      <c r="T10" s="4">
        <v>0</v>
      </c>
    </row>
    <row r="11" spans="1:20" ht="30" customHeight="1" x14ac:dyDescent="0.3">
      <c r="A11" s="6">
        <v>2</v>
      </c>
      <c r="B11" s="5" t="s">
        <v>16</v>
      </c>
      <c r="C11" s="4">
        <v>26</v>
      </c>
      <c r="D11" s="4">
        <v>6</v>
      </c>
      <c r="E11" s="4">
        <v>20</v>
      </c>
      <c r="F11" s="4">
        <v>4</v>
      </c>
      <c r="G11" s="4">
        <v>1</v>
      </c>
      <c r="H11" s="4">
        <v>3</v>
      </c>
      <c r="I11" s="4">
        <v>6</v>
      </c>
      <c r="J11" s="4">
        <v>0</v>
      </c>
      <c r="K11" s="4">
        <v>6</v>
      </c>
      <c r="L11" s="4">
        <v>2</v>
      </c>
      <c r="M11" s="4">
        <v>1</v>
      </c>
      <c r="N11" s="4">
        <v>2</v>
      </c>
      <c r="O11" s="4">
        <v>11</v>
      </c>
      <c r="P11" s="4">
        <v>2</v>
      </c>
      <c r="Q11" s="4">
        <v>9</v>
      </c>
      <c r="R11" s="4">
        <v>2</v>
      </c>
      <c r="S11" s="4">
        <v>2</v>
      </c>
      <c r="T11" s="4">
        <v>0</v>
      </c>
    </row>
    <row r="12" spans="1:20" ht="30" customHeight="1" x14ac:dyDescent="0.3">
      <c r="A12" s="6">
        <v>3</v>
      </c>
      <c r="B12" s="5" t="s">
        <v>17</v>
      </c>
      <c r="C12" s="4">
        <v>56</v>
      </c>
      <c r="D12" s="4">
        <v>29</v>
      </c>
      <c r="E12" s="4">
        <v>27</v>
      </c>
      <c r="F12" s="4">
        <v>21</v>
      </c>
      <c r="G12" s="4">
        <v>15</v>
      </c>
      <c r="H12" s="4">
        <v>6</v>
      </c>
      <c r="I12" s="4">
        <v>25</v>
      </c>
      <c r="J12" s="4">
        <v>9</v>
      </c>
      <c r="K12" s="4">
        <v>16</v>
      </c>
      <c r="L12" s="4">
        <v>7</v>
      </c>
      <c r="M12" s="4">
        <v>4</v>
      </c>
      <c r="N12" s="4">
        <v>3</v>
      </c>
      <c r="O12" s="4">
        <v>2</v>
      </c>
      <c r="P12" s="4">
        <v>0</v>
      </c>
      <c r="Q12" s="4">
        <v>2</v>
      </c>
      <c r="R12" s="4">
        <v>1</v>
      </c>
      <c r="S12" s="4">
        <v>1</v>
      </c>
      <c r="T12" s="4">
        <v>0</v>
      </c>
    </row>
    <row r="13" spans="1:20" ht="30" customHeight="1" x14ac:dyDescent="0.3">
      <c r="A13" s="6">
        <v>4</v>
      </c>
      <c r="B13" s="5" t="s">
        <v>18</v>
      </c>
      <c r="C13" s="4">
        <v>87</v>
      </c>
      <c r="D13" s="4">
        <v>46</v>
      </c>
      <c r="E13" s="4">
        <v>41</v>
      </c>
      <c r="F13" s="4">
        <v>41</v>
      </c>
      <c r="G13" s="4">
        <v>16</v>
      </c>
      <c r="H13" s="4">
        <v>21</v>
      </c>
      <c r="I13" s="4">
        <v>35</v>
      </c>
      <c r="J13" s="4">
        <v>17</v>
      </c>
      <c r="K13" s="4">
        <v>14</v>
      </c>
      <c r="L13" s="4">
        <v>9</v>
      </c>
      <c r="M13" s="4">
        <v>8</v>
      </c>
      <c r="N13" s="4">
        <v>0</v>
      </c>
      <c r="O13" s="4">
        <v>2</v>
      </c>
      <c r="P13" s="4">
        <v>2</v>
      </c>
      <c r="Q13" s="4">
        <v>0</v>
      </c>
      <c r="R13" s="4">
        <v>0</v>
      </c>
      <c r="S13" s="4">
        <v>0</v>
      </c>
      <c r="T13" s="4">
        <v>0</v>
      </c>
    </row>
    <row r="14" spans="1:20" ht="30" customHeight="1" x14ac:dyDescent="0.3">
      <c r="A14" s="6">
        <v>5</v>
      </c>
      <c r="B14" s="5" t="s">
        <v>19</v>
      </c>
      <c r="C14" s="4">
        <v>30</v>
      </c>
      <c r="D14" s="4">
        <v>19</v>
      </c>
      <c r="E14" s="4">
        <v>11</v>
      </c>
      <c r="F14" s="4">
        <v>3</v>
      </c>
      <c r="G14" s="4">
        <v>5</v>
      </c>
      <c r="H14" s="4">
        <v>7</v>
      </c>
      <c r="I14" s="4">
        <v>4</v>
      </c>
      <c r="J14" s="4">
        <v>8</v>
      </c>
      <c r="K14" s="4">
        <v>2</v>
      </c>
      <c r="L14" s="4">
        <v>1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</row>
    <row r="15" spans="1:20" ht="30" customHeight="1" x14ac:dyDescent="0.3">
      <c r="A15" s="6">
        <v>6</v>
      </c>
      <c r="B15" s="5" t="s">
        <v>20</v>
      </c>
      <c r="C15" s="4">
        <v>32</v>
      </c>
      <c r="D15" s="4">
        <v>17</v>
      </c>
      <c r="E15" s="4">
        <v>15</v>
      </c>
      <c r="F15" s="4">
        <v>11</v>
      </c>
      <c r="G15" s="4">
        <v>2</v>
      </c>
      <c r="H15" s="4">
        <v>9</v>
      </c>
      <c r="I15" s="4">
        <v>20</v>
      </c>
      <c r="J15" s="4">
        <v>15</v>
      </c>
      <c r="K15" s="4">
        <v>5</v>
      </c>
      <c r="L15" s="4">
        <v>0</v>
      </c>
      <c r="M15" s="4">
        <v>0</v>
      </c>
      <c r="N15" s="4">
        <v>0</v>
      </c>
      <c r="O15" s="4">
        <v>1</v>
      </c>
      <c r="P15" s="4">
        <v>0</v>
      </c>
      <c r="Q15" s="4">
        <v>1</v>
      </c>
      <c r="R15" s="4">
        <v>0</v>
      </c>
      <c r="S15" s="4">
        <v>0</v>
      </c>
      <c r="T15" s="4">
        <v>0</v>
      </c>
    </row>
    <row r="16" spans="1:20" ht="30" customHeight="1" x14ac:dyDescent="0.3">
      <c r="A16" s="6">
        <v>7</v>
      </c>
      <c r="B16" s="5" t="s">
        <v>21</v>
      </c>
      <c r="C16" s="4">
        <v>51</v>
      </c>
      <c r="D16" s="4">
        <v>28</v>
      </c>
      <c r="E16" s="4">
        <v>23</v>
      </c>
      <c r="F16" s="4">
        <v>23</v>
      </c>
      <c r="G16" s="4">
        <v>12</v>
      </c>
      <c r="H16" s="4">
        <v>11</v>
      </c>
      <c r="I16" s="4">
        <v>21</v>
      </c>
      <c r="J16" s="4">
        <v>11</v>
      </c>
      <c r="K16" s="4">
        <v>10</v>
      </c>
      <c r="L16" s="4">
        <v>5</v>
      </c>
      <c r="M16" s="4">
        <v>4</v>
      </c>
      <c r="N16" s="4">
        <v>1</v>
      </c>
      <c r="O16" s="4">
        <v>1</v>
      </c>
      <c r="P16" s="4">
        <v>0</v>
      </c>
      <c r="Q16" s="4">
        <v>1</v>
      </c>
      <c r="R16" s="4">
        <v>1</v>
      </c>
      <c r="S16" s="4">
        <v>1</v>
      </c>
      <c r="T16" s="4">
        <v>0</v>
      </c>
    </row>
    <row r="17" spans="1:20" ht="30" customHeight="1" x14ac:dyDescent="0.3">
      <c r="A17" s="6">
        <v>8</v>
      </c>
      <c r="B17" s="5" t="s">
        <v>22</v>
      </c>
      <c r="C17" s="4">
        <v>53</v>
      </c>
      <c r="D17" s="10">
        <v>31</v>
      </c>
      <c r="E17" s="10">
        <v>22</v>
      </c>
      <c r="F17" s="10">
        <v>11</v>
      </c>
      <c r="G17" s="10">
        <v>8</v>
      </c>
      <c r="H17" s="10">
        <v>3</v>
      </c>
      <c r="I17" s="10">
        <v>37</v>
      </c>
      <c r="J17" s="10">
        <v>19</v>
      </c>
      <c r="K17" s="10">
        <v>18</v>
      </c>
      <c r="L17" s="10">
        <v>5</v>
      </c>
      <c r="M17" s="10">
        <v>4</v>
      </c>
      <c r="N17" s="10">
        <v>1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</row>
    <row r="18" spans="1:20" ht="30" customHeight="1" x14ac:dyDescent="0.3">
      <c r="A18" s="6">
        <v>9</v>
      </c>
      <c r="B18" s="5" t="s">
        <v>23</v>
      </c>
      <c r="C18" s="9">
        <v>35</v>
      </c>
      <c r="D18" s="9">
        <v>20</v>
      </c>
      <c r="E18" s="9">
        <v>15</v>
      </c>
      <c r="F18" s="9">
        <v>5</v>
      </c>
      <c r="G18" s="9">
        <v>1</v>
      </c>
      <c r="H18" s="9">
        <v>4</v>
      </c>
      <c r="I18" s="9">
        <v>17</v>
      </c>
      <c r="J18" s="9">
        <v>14</v>
      </c>
      <c r="K18" s="9">
        <v>3</v>
      </c>
      <c r="L18" s="9">
        <v>8</v>
      </c>
      <c r="M18" s="9">
        <v>4</v>
      </c>
      <c r="N18" s="9">
        <v>4</v>
      </c>
      <c r="O18" s="9">
        <v>5</v>
      </c>
      <c r="P18" s="9">
        <v>1</v>
      </c>
      <c r="Q18" s="9">
        <v>4</v>
      </c>
      <c r="R18" s="9">
        <v>0</v>
      </c>
      <c r="S18" s="9">
        <v>0</v>
      </c>
      <c r="T18" s="9">
        <v>0</v>
      </c>
    </row>
    <row r="19" spans="1:20" ht="30" customHeight="1" x14ac:dyDescent="0.3">
      <c r="A19" s="6">
        <v>10</v>
      </c>
      <c r="B19" s="5" t="s">
        <v>24</v>
      </c>
      <c r="C19" s="9">
        <v>14</v>
      </c>
      <c r="D19" s="9">
        <v>5</v>
      </c>
      <c r="E19" s="9">
        <v>9</v>
      </c>
      <c r="F19" s="9">
        <v>6</v>
      </c>
      <c r="G19" s="9">
        <v>2</v>
      </c>
      <c r="H19" s="9">
        <v>4</v>
      </c>
      <c r="I19" s="9">
        <v>5</v>
      </c>
      <c r="J19" s="9">
        <v>3</v>
      </c>
      <c r="K19" s="9">
        <v>2</v>
      </c>
      <c r="L19" s="9">
        <v>3</v>
      </c>
      <c r="M19" s="9">
        <v>0</v>
      </c>
      <c r="N19" s="9">
        <v>3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</row>
    <row r="20" spans="1:20" x14ac:dyDescent="0.3">
      <c r="A20" s="16" t="s">
        <v>26</v>
      </c>
      <c r="B20" s="17"/>
      <c r="C20" s="7">
        <f t="shared" ref="C20:T20" si="0">SUM(C10:C19)</f>
        <v>410</v>
      </c>
      <c r="D20" s="7">
        <f t="shared" si="0"/>
        <v>206</v>
      </c>
      <c r="E20" s="7">
        <f t="shared" si="0"/>
        <v>204</v>
      </c>
      <c r="F20" s="7">
        <f t="shared" si="0"/>
        <v>133</v>
      </c>
      <c r="G20" s="7">
        <f t="shared" si="0"/>
        <v>65</v>
      </c>
      <c r="H20" s="7">
        <f t="shared" si="0"/>
        <v>73</v>
      </c>
      <c r="I20" s="7">
        <f t="shared" si="0"/>
        <v>177</v>
      </c>
      <c r="J20" s="7">
        <f t="shared" si="0"/>
        <v>96</v>
      </c>
      <c r="K20" s="7">
        <f t="shared" si="0"/>
        <v>83</v>
      </c>
      <c r="L20" s="7">
        <f t="shared" si="0"/>
        <v>46</v>
      </c>
      <c r="M20" s="7">
        <f t="shared" si="0"/>
        <v>27</v>
      </c>
      <c r="N20" s="7">
        <f t="shared" si="0"/>
        <v>18</v>
      </c>
      <c r="O20" s="7">
        <f t="shared" si="0"/>
        <v>27</v>
      </c>
      <c r="P20" s="7">
        <f t="shared" si="0"/>
        <v>5</v>
      </c>
      <c r="Q20" s="7">
        <f t="shared" si="0"/>
        <v>22</v>
      </c>
      <c r="R20" s="7">
        <f t="shared" si="0"/>
        <v>4</v>
      </c>
      <c r="S20" s="7">
        <f t="shared" si="0"/>
        <v>4</v>
      </c>
      <c r="T20" s="7">
        <f t="shared" si="0"/>
        <v>0</v>
      </c>
    </row>
    <row r="21" spans="1:20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</sheetData>
  <mergeCells count="28">
    <mergeCell ref="A20:B20"/>
    <mergeCell ref="A1:D1"/>
    <mergeCell ref="A2:D2"/>
    <mergeCell ref="R7:T7"/>
    <mergeCell ref="D8:D9"/>
    <mergeCell ref="E8:E9"/>
    <mergeCell ref="F8:F9"/>
    <mergeCell ref="G8:H8"/>
    <mergeCell ref="I8:I9"/>
    <mergeCell ref="J8:K8"/>
    <mergeCell ref="L8:L9"/>
    <mergeCell ref="M8:N8"/>
    <mergeCell ref="O8:O9"/>
    <mergeCell ref="A6:A9"/>
    <mergeCell ref="B6:B9"/>
    <mergeCell ref="C6:E6"/>
    <mergeCell ref="F6:T6"/>
    <mergeCell ref="P8:Q8"/>
    <mergeCell ref="R8:R9"/>
    <mergeCell ref="S8:T8"/>
    <mergeCell ref="A4:T4"/>
    <mergeCell ref="A5:T5"/>
    <mergeCell ref="C7:C9"/>
    <mergeCell ref="D7:E7"/>
    <mergeCell ref="F7:H7"/>
    <mergeCell ref="I7:K7"/>
    <mergeCell ref="L7:N7"/>
    <mergeCell ref="O7:Q7"/>
  </mergeCells>
  <pageMargins left="0.70866141732283472" right="0.39370078740157483" top="0.74803149606299213" bottom="0.74803149606299213" header="0.31496062992125984" footer="0.31496062992125984"/>
  <pageSetup paperSize="9" scale="8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pl1</vt:lpstr>
      <vt:lpstr>pl2</vt:lpstr>
      <vt:lpstr>pl3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CMC</dc:creator>
  <cp:lastModifiedBy>CMC</cp:lastModifiedBy>
  <cp:lastPrinted>2020-10-15T01:44:22Z</cp:lastPrinted>
  <dcterms:created xsi:type="dcterms:W3CDTF">2020-09-14T00:46:12Z</dcterms:created>
  <dcterms:modified xsi:type="dcterms:W3CDTF">2020-10-15T02:42:07Z</dcterms:modified>
</cp:coreProperties>
</file>