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C\AppData\Local\Temp\Tandan JSC\files\"/>
    </mc:Choice>
  </mc:AlternateContent>
  <xr:revisionPtr revIDLastSave="0" documentId="13_ncr:1_{710DFE5D-25B4-4653-B934-A5D2CE560A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Sheet1!$A$1:$I$32</definedName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5" i="1"/>
  <c r="D24" i="1"/>
  <c r="D13" i="1"/>
  <c r="D12" i="1"/>
  <c r="D11" i="1"/>
  <c r="D10" i="1"/>
  <c r="D9" i="1"/>
  <c r="D8" i="1"/>
  <c r="D7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ID#AAABnRY0lWA
Admin    (2025-07-11 01:29:20)
bằng tỷ lệ phần trăm giữa số trẻ em dưới 5 tuổi được phát triển phù hợp về sức khỏe, học tập và tâm lý xã hội</t>
        </r>
      </text>
    </comment>
  </commentList>
</comments>
</file>

<file path=xl/sharedStrings.xml><?xml version="1.0" encoding="utf-8"?>
<sst xmlns="http://schemas.openxmlformats.org/spreadsheetml/2006/main" count="74" uniqueCount="57">
  <si>
    <t>Số TT</t>
  </si>
  <si>
    <t>CHỈ TIÊU</t>
  </si>
  <si>
    <t>Đơn vị tính</t>
  </si>
  <si>
    <t xml:space="preserve">Chia theo các trường </t>
  </si>
  <si>
    <t>Trường MN Tuần Giáo</t>
  </si>
  <si>
    <t>Trường MN 20/7</t>
  </si>
  <si>
    <t>Trường MN Quài Cang</t>
  </si>
  <si>
    <t>Trường MN Quài Nưa</t>
  </si>
  <si>
    <t>Trường MN Sơn Ca</t>
  </si>
  <si>
    <t>Tổng số trẻ mầm non</t>
  </si>
  <si>
    <t>Cháu</t>
  </si>
  <si>
    <t>- Số cháu vào nhà trẻ</t>
  </si>
  <si>
    <t xml:space="preserve">- Số học sinh mẫu giáo </t>
  </si>
  <si>
    <t>Trẻ</t>
  </si>
  <si>
    <t>- Số trẻ 5 tuổi</t>
  </si>
  <si>
    <t>Tổng số lớp và nhóm trẻ</t>
  </si>
  <si>
    <t>lớp</t>
  </si>
  <si>
    <t>- Số nhóm trẻ</t>
  </si>
  <si>
    <t>Nhóm</t>
  </si>
  <si>
    <t>- Số lớp mẫu giáo</t>
  </si>
  <si>
    <t>Lớp</t>
  </si>
  <si>
    <t>- Số lớp 5 tuổi</t>
  </si>
  <si>
    <t>Các tỷ lệ huy động</t>
  </si>
  <si>
    <t>- Tỷ lệ huy động trẻ ra lớp/dân số độ tuổi</t>
  </si>
  <si>
    <t>%</t>
  </si>
  <si>
    <t>78.2</t>
  </si>
  <si>
    <t>- Tỷ lệ trẻ mầm non là nữ</t>
  </si>
  <si>
    <t>- Tỷ lệ trẻ suy dinh dưỡng thể nhẹ cân</t>
  </si>
  <si>
    <t>- Tỷ lệ trẻ suy dinh dưỡng thể thấp còi</t>
  </si>
  <si>
    <t>- Tỷ lệ huy động trẻ từ 3 tháng đến dưới 36 tháng tuổi ra lớp</t>
  </si>
  <si>
    <t>- Tỷ lệ huy động trẻ từ 3-5 tuổi ra lớp</t>
  </si>
  <si>
    <t>- Tỷ lệ huy động trẻ 5 tuổi ra lớp</t>
  </si>
  <si>
    <t>- Tỷ lệ trẻ em dưới 5 tuổi đến trường được phát triển phù hợp về sức khỏe, học tập và tâm lý xã hội</t>
  </si>
  <si>
    <t>Trường Mầm non</t>
  </si>
  <si>
    <t>"</t>
  </si>
  <si>
    <t>5</t>
  </si>
  <si>
    <t>Bổ sung một số chỉ số liên quan đến Phát triển trẻ thơ toàn diện</t>
  </si>
  <si>
    <t>5.1</t>
  </si>
  <si>
    <t>Số cán bộ quản lý, giáo viên, nhân viên mầm non được tập huấn về tư vấn dinh dưỡng và tâm lý cho trẻ</t>
  </si>
  <si>
    <t>Người</t>
  </si>
  <si>
    <t>5.2</t>
  </si>
  <si>
    <t>Số nhân viên nấu ăn có chứng chỉ nghề nấu ăn</t>
  </si>
  <si>
    <t>5.3</t>
  </si>
  <si>
    <t>Số điểm trường mầm non có nhà vệ sinh hợp vệ sinh</t>
  </si>
  <si>
    <t>Điểm trường</t>
  </si>
  <si>
    <t>5.4</t>
  </si>
  <si>
    <t>Số điểm trường mầm non có nguồn nước sử dụng hợp vệ sinh</t>
  </si>
  <si>
    <t>5.5</t>
  </si>
  <si>
    <t>Số nhóm/lớp mầm non có đủ thiết bị, đồ dùng, đồ chơi tối thiểu theo quy định</t>
  </si>
  <si>
    <t>5.6</t>
  </si>
  <si>
    <t>Số điểm trường mầm non có 05 loại đồ chơi ngoài trời trở lên trong danh mục quy định</t>
  </si>
  <si>
    <t>Trường đạt chuẩn Quốc gia</t>
  </si>
  <si>
    <t>-</t>
  </si>
  <si>
    <t>Trường đạt kiểm định chất lượng giáo dục</t>
  </si>
  <si>
    <r>
      <t xml:space="preserve">Kế hoạch năm 2025 </t>
    </r>
    <r>
      <rPr>
        <i/>
        <sz val="12"/>
        <color theme="1"/>
        <rFont val="Times New Roman"/>
        <family val="1"/>
      </rPr>
      <t>(Năm học 2025-2026)</t>
    </r>
  </si>
  <si>
    <t xml:space="preserve">CHỈ TIÊU PHÁT TRIỂN SỰ NGHIỆP GIÁO DỤC NĂM HỌC 2025-2026 
ĐỐI VỚI GIÁO DỤC MẦM NON </t>
  </si>
  <si>
    <t>(Kèm theo Kế hoạch số:          /KH-UBND ngày      /10/2025 của UBND xã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</si>
</sst>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0.0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color theme="1"/>
      <name val="Times New Roman"/>
    </font>
    <font>
      <b/>
      <sz val="13"/>
      <color theme="1"/>
      <name val="Times New Roman"/>
    </font>
    <font>
      <sz val="12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Calibri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2" borderId="0" xfId="0" applyFont="1" applyFill="1"/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vertical="center" wrapText="1"/>
    </xf>
    <xf numFmtId="49" fontId="17" fillId="2" borderId="5" xfId="0" quotePrefix="1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49" fontId="17" fillId="2" borderId="5" xfId="0" quotePrefix="1" applyNumberFormat="1" applyFont="1" applyFill="1" applyBorder="1" applyAlignment="1">
      <alignment vertical="center" shrinkToFi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164" fontId="17" fillId="3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1" fontId="1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1797050</xdr:colOff>
      <xdr:row>2</xdr:row>
      <xdr:rowOff>0</xdr:rowOff>
    </xdr:from>
    <xdr:to>
      <xdr:col>5</xdr:col>
      <xdr:colOff>69850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B632DD-1B46-4E85-83A8-E023C243E55D}"/>
            </a:ext>
          </a:extLst>
        </xdr:cNvPr>
        <xdr:cNvCxnSpPr/>
      </xdr:nvCxnSpPr>
      <xdr:spPr>
        <a:xfrm>
          <a:off x="2190750" y="781050"/>
          <a:ext cx="256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"/>
  <sheetViews>
    <sheetView tabSelected="1" view="pageBreakPreview" zoomScaleNormal="100" zoomScaleSheetLayoutView="100" workbookViewId="0">
      <selection activeCell="L3" sqref="L3"/>
    </sheetView>
  </sheetViews>
  <sheetFormatPr defaultRowHeight="14.5" x14ac:dyDescent="0.35"/>
  <cols>
    <col min="1" max="1" width="5.54296875" customWidth="1"/>
    <col min="2" max="2" width="35.54296875" customWidth="1"/>
    <col min="3" max="3" width="7.453125" customWidth="1"/>
    <col min="4" max="4" width="10.453125" customWidth="1"/>
    <col min="5" max="9" width="7.81640625" customWidth="1"/>
  </cols>
  <sheetData>
    <row r="1" spans="1:29" ht="40.5" customHeight="1" x14ac:dyDescent="0.35">
      <c r="A1" s="32" t="s">
        <v>55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" customHeight="1" x14ac:dyDescent="0.4">
      <c r="A2" s="34" t="s">
        <v>56</v>
      </c>
      <c r="B2" s="35"/>
      <c r="C2" s="35"/>
      <c r="D2" s="35"/>
      <c r="E2" s="35"/>
      <c r="F2" s="35"/>
      <c r="G2" s="35"/>
      <c r="H2" s="35"/>
      <c r="I2" s="3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7.25" customHeight="1" x14ac:dyDescent="0.35">
      <c r="A3" s="3"/>
      <c r="B3" s="3"/>
      <c r="C3" s="3"/>
      <c r="D3" s="3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5" customHeight="1" x14ac:dyDescent="0.35">
      <c r="A4" s="36" t="s">
        <v>0</v>
      </c>
      <c r="B4" s="38" t="s">
        <v>1</v>
      </c>
      <c r="C4" s="36" t="s">
        <v>2</v>
      </c>
      <c r="D4" s="39" t="s">
        <v>54</v>
      </c>
      <c r="E4" s="40" t="s">
        <v>3</v>
      </c>
      <c r="F4" s="41"/>
      <c r="G4" s="41"/>
      <c r="H4" s="41"/>
      <c r="I4" s="42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64.5" customHeight="1" x14ac:dyDescent="0.35">
      <c r="A5" s="37"/>
      <c r="B5" s="37"/>
      <c r="C5" s="37"/>
      <c r="D5" s="37"/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7.149999999999999" customHeight="1" x14ac:dyDescent="0.35">
      <c r="A6" s="11">
        <v>1</v>
      </c>
      <c r="B6" s="12" t="s">
        <v>9</v>
      </c>
      <c r="C6" s="13" t="s">
        <v>10</v>
      </c>
      <c r="D6" s="26">
        <f t="shared" ref="D6:D13" si="0">SUM(E6:I6)</f>
        <v>1536</v>
      </c>
      <c r="E6" s="13">
        <v>373</v>
      </c>
      <c r="F6" s="13">
        <v>148</v>
      </c>
      <c r="G6" s="13">
        <v>594</v>
      </c>
      <c r="H6" s="13">
        <v>274</v>
      </c>
      <c r="I6" s="13">
        <v>147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7.149999999999999" customHeight="1" x14ac:dyDescent="0.35">
      <c r="A7" s="14"/>
      <c r="B7" s="15" t="s">
        <v>11</v>
      </c>
      <c r="C7" s="16" t="s">
        <v>10</v>
      </c>
      <c r="D7" s="26">
        <f t="shared" si="0"/>
        <v>486</v>
      </c>
      <c r="E7" s="16">
        <v>92</v>
      </c>
      <c r="F7" s="16">
        <v>41</v>
      </c>
      <c r="G7" s="16">
        <v>198</v>
      </c>
      <c r="H7" s="16">
        <v>99</v>
      </c>
      <c r="I7" s="16">
        <v>56</v>
      </c>
      <c r="J7" s="6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7.149999999999999" customHeight="1" x14ac:dyDescent="0.35">
      <c r="A8" s="14"/>
      <c r="B8" s="15" t="s">
        <v>12</v>
      </c>
      <c r="C8" s="16" t="s">
        <v>13</v>
      </c>
      <c r="D8" s="26">
        <f t="shared" si="0"/>
        <v>1050</v>
      </c>
      <c r="E8" s="16">
        <v>281</v>
      </c>
      <c r="F8" s="16">
        <v>107</v>
      </c>
      <c r="G8" s="16">
        <v>396</v>
      </c>
      <c r="H8" s="16">
        <v>175</v>
      </c>
      <c r="I8" s="16">
        <v>91</v>
      </c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7.149999999999999" customHeight="1" x14ac:dyDescent="0.35">
      <c r="A9" s="13"/>
      <c r="B9" s="17" t="s">
        <v>14</v>
      </c>
      <c r="C9" s="13" t="s">
        <v>13</v>
      </c>
      <c r="D9" s="26">
        <f t="shared" si="0"/>
        <v>393</v>
      </c>
      <c r="E9" s="13">
        <v>114</v>
      </c>
      <c r="F9" s="13">
        <v>45</v>
      </c>
      <c r="G9" s="13">
        <v>140</v>
      </c>
      <c r="H9" s="13">
        <v>61</v>
      </c>
      <c r="I9" s="13">
        <v>33</v>
      </c>
      <c r="J9" s="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7.149999999999999" customHeight="1" x14ac:dyDescent="0.35">
      <c r="A10" s="11">
        <v>2</v>
      </c>
      <c r="B10" s="12" t="s">
        <v>15</v>
      </c>
      <c r="C10" s="13" t="s">
        <v>16</v>
      </c>
      <c r="D10" s="26">
        <f t="shared" si="0"/>
        <v>57</v>
      </c>
      <c r="E10" s="13">
        <v>14</v>
      </c>
      <c r="F10" s="13">
        <v>6</v>
      </c>
      <c r="G10" s="13">
        <v>20</v>
      </c>
      <c r="H10" s="13">
        <v>11</v>
      </c>
      <c r="I10" s="13">
        <v>6</v>
      </c>
      <c r="J10" s="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7.149999999999999" customHeight="1" x14ac:dyDescent="0.35">
      <c r="A11" s="13"/>
      <c r="B11" s="17" t="s">
        <v>17</v>
      </c>
      <c r="C11" s="13" t="s">
        <v>18</v>
      </c>
      <c r="D11" s="26">
        <f t="shared" si="0"/>
        <v>21</v>
      </c>
      <c r="E11" s="13">
        <v>4</v>
      </c>
      <c r="F11" s="13">
        <v>2</v>
      </c>
      <c r="G11" s="13">
        <v>8</v>
      </c>
      <c r="H11" s="13">
        <v>5</v>
      </c>
      <c r="I11" s="13">
        <v>2</v>
      </c>
      <c r="J11" s="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17.149999999999999" customHeight="1" x14ac:dyDescent="0.35">
      <c r="A12" s="13"/>
      <c r="B12" s="17" t="s">
        <v>19</v>
      </c>
      <c r="C12" s="13" t="s">
        <v>20</v>
      </c>
      <c r="D12" s="26">
        <f t="shared" si="0"/>
        <v>36</v>
      </c>
      <c r="E12" s="13">
        <v>10</v>
      </c>
      <c r="F12" s="13">
        <v>4</v>
      </c>
      <c r="G12" s="13">
        <v>12</v>
      </c>
      <c r="H12" s="13">
        <v>6</v>
      </c>
      <c r="I12" s="13">
        <v>4</v>
      </c>
      <c r="J12" s="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7.149999999999999" customHeight="1" x14ac:dyDescent="0.35">
      <c r="A13" s="13"/>
      <c r="B13" s="17" t="s">
        <v>21</v>
      </c>
      <c r="C13" s="13" t="s">
        <v>20</v>
      </c>
      <c r="D13" s="26">
        <f t="shared" si="0"/>
        <v>16</v>
      </c>
      <c r="E13" s="13">
        <v>3</v>
      </c>
      <c r="F13" s="13">
        <v>1</v>
      </c>
      <c r="G13" s="13">
        <v>5</v>
      </c>
      <c r="H13" s="13">
        <v>4</v>
      </c>
      <c r="I13" s="13">
        <v>3</v>
      </c>
      <c r="J13" s="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17.149999999999999" customHeight="1" x14ac:dyDescent="0.35">
      <c r="A14" s="11">
        <v>3</v>
      </c>
      <c r="B14" s="12" t="s">
        <v>22</v>
      </c>
      <c r="C14" s="13"/>
      <c r="D14" s="27"/>
      <c r="E14" s="13"/>
      <c r="F14" s="13"/>
      <c r="G14" s="13"/>
      <c r="H14" s="13"/>
      <c r="I14" s="13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31.4" customHeight="1" x14ac:dyDescent="0.35">
      <c r="A15" s="14"/>
      <c r="B15" s="15" t="s">
        <v>23</v>
      </c>
      <c r="C15" s="16" t="s">
        <v>24</v>
      </c>
      <c r="D15" s="13">
        <v>79.34</v>
      </c>
      <c r="E15" s="16">
        <v>79.400000000000006</v>
      </c>
      <c r="F15" s="14">
        <v>85</v>
      </c>
      <c r="G15" s="16">
        <v>79.58</v>
      </c>
      <c r="H15" s="16">
        <v>78.48</v>
      </c>
      <c r="I15" s="14" t="s">
        <v>25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20.5" customHeight="1" x14ac:dyDescent="0.35">
      <c r="A16" s="14"/>
      <c r="B16" s="15" t="s">
        <v>26</v>
      </c>
      <c r="C16" s="16" t="s">
        <v>24</v>
      </c>
      <c r="D16" s="13">
        <v>48.24</v>
      </c>
      <c r="E16" s="16">
        <v>50</v>
      </c>
      <c r="F16" s="14">
        <v>50</v>
      </c>
      <c r="G16" s="16">
        <v>47.1</v>
      </c>
      <c r="H16" s="16">
        <v>49.6</v>
      </c>
      <c r="I16" s="28">
        <v>47.6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20.5" customHeight="1" x14ac:dyDescent="0.35">
      <c r="A17" s="14"/>
      <c r="B17" s="15" t="s">
        <v>27</v>
      </c>
      <c r="C17" s="16" t="s">
        <v>24</v>
      </c>
      <c r="D17" s="13">
        <v>4.72</v>
      </c>
      <c r="E17" s="14">
        <v>4.8</v>
      </c>
      <c r="F17" s="14">
        <v>4.5</v>
      </c>
      <c r="G17" s="14">
        <v>5</v>
      </c>
      <c r="H17" s="16">
        <v>4.8</v>
      </c>
      <c r="I17" s="14">
        <v>4.5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20.5" customHeight="1" x14ac:dyDescent="0.35">
      <c r="A18" s="14"/>
      <c r="B18" s="15" t="s">
        <v>28</v>
      </c>
      <c r="C18" s="16" t="s">
        <v>24</v>
      </c>
      <c r="D18" s="13">
        <v>5.34</v>
      </c>
      <c r="E18" s="16">
        <v>5.0999999999999996</v>
      </c>
      <c r="F18" s="16">
        <v>5.5</v>
      </c>
      <c r="G18" s="16">
        <v>6</v>
      </c>
      <c r="H18" s="16">
        <v>5.6</v>
      </c>
      <c r="I18" s="16">
        <v>4.5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36" customHeight="1" x14ac:dyDescent="0.35">
      <c r="A19" s="14"/>
      <c r="B19" s="15" t="s">
        <v>29</v>
      </c>
      <c r="C19" s="16" t="s">
        <v>24</v>
      </c>
      <c r="D19" s="13">
        <v>56.86</v>
      </c>
      <c r="E19" s="16">
        <v>53.3</v>
      </c>
      <c r="F19" s="16">
        <v>57.3</v>
      </c>
      <c r="G19" s="16">
        <v>55.6</v>
      </c>
      <c r="H19" s="16">
        <v>57</v>
      </c>
      <c r="I19" s="29">
        <v>60.8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21" customHeight="1" x14ac:dyDescent="0.35">
      <c r="A20" s="14"/>
      <c r="B20" s="15" t="s">
        <v>30</v>
      </c>
      <c r="C20" s="16" t="s">
        <v>24</v>
      </c>
      <c r="D20" s="13">
        <v>100</v>
      </c>
      <c r="E20" s="16">
        <v>100</v>
      </c>
      <c r="F20" s="16">
        <v>100</v>
      </c>
      <c r="G20" s="16">
        <v>100</v>
      </c>
      <c r="H20" s="16">
        <v>100</v>
      </c>
      <c r="I20" s="16">
        <v>100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21" customHeight="1" x14ac:dyDescent="0.35">
      <c r="A21" s="14"/>
      <c r="B21" s="15" t="s">
        <v>31</v>
      </c>
      <c r="C21" s="16" t="s">
        <v>24</v>
      </c>
      <c r="D21" s="13">
        <v>100</v>
      </c>
      <c r="E21" s="16">
        <v>100</v>
      </c>
      <c r="F21" s="16">
        <v>100</v>
      </c>
      <c r="G21" s="16">
        <v>100</v>
      </c>
      <c r="H21" s="16">
        <v>100</v>
      </c>
      <c r="I21" s="16">
        <v>100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49.4" customHeight="1" x14ac:dyDescent="0.35">
      <c r="A22" s="14"/>
      <c r="B22" s="18" t="s">
        <v>32</v>
      </c>
      <c r="C22" s="16" t="s">
        <v>24</v>
      </c>
      <c r="D22" s="13">
        <v>100</v>
      </c>
      <c r="E22" s="16">
        <v>100</v>
      </c>
      <c r="F22" s="16">
        <v>100</v>
      </c>
      <c r="G22" s="16">
        <v>100</v>
      </c>
      <c r="H22" s="16">
        <v>100</v>
      </c>
      <c r="I22" s="16">
        <v>100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9" customHeight="1" x14ac:dyDescent="0.35">
      <c r="A23" s="19">
        <v>4</v>
      </c>
      <c r="B23" s="20" t="s">
        <v>33</v>
      </c>
      <c r="C23" s="16" t="s">
        <v>34</v>
      </c>
      <c r="D23" s="30"/>
      <c r="E23" s="16"/>
      <c r="F23" s="16"/>
      <c r="G23" s="16"/>
      <c r="H23" s="16"/>
      <c r="I23" s="16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7.5" customHeight="1" x14ac:dyDescent="0.35">
      <c r="A24" s="21" t="s">
        <v>52</v>
      </c>
      <c r="B24" s="15" t="s">
        <v>51</v>
      </c>
      <c r="C24" s="16" t="s">
        <v>34</v>
      </c>
      <c r="D24" s="11">
        <f t="shared" ref="D24:D25" si="1">SUM(E24:I24)</f>
        <v>4</v>
      </c>
      <c r="E24" s="16">
        <v>1</v>
      </c>
      <c r="F24" s="16">
        <v>0</v>
      </c>
      <c r="G24" s="16">
        <v>1</v>
      </c>
      <c r="H24" s="16">
        <v>1</v>
      </c>
      <c r="I24" s="16">
        <v>1</v>
      </c>
      <c r="J24" s="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23.15" customHeight="1" x14ac:dyDescent="0.35">
      <c r="A25" s="21" t="s">
        <v>52</v>
      </c>
      <c r="B25" s="22" t="s">
        <v>53</v>
      </c>
      <c r="C25" s="16" t="s">
        <v>34</v>
      </c>
      <c r="D25" s="11">
        <f t="shared" si="1"/>
        <v>4</v>
      </c>
      <c r="E25" s="16">
        <v>1</v>
      </c>
      <c r="F25" s="16">
        <v>0</v>
      </c>
      <c r="G25" s="16">
        <v>1</v>
      </c>
      <c r="H25" s="16">
        <v>1</v>
      </c>
      <c r="I25" s="16">
        <v>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34" customHeight="1" x14ac:dyDescent="0.35">
      <c r="A26" s="23" t="s">
        <v>35</v>
      </c>
      <c r="B26" s="24" t="s">
        <v>36</v>
      </c>
      <c r="C26" s="16"/>
      <c r="D26" s="11"/>
      <c r="E26" s="16"/>
      <c r="F26" s="16"/>
      <c r="G26" s="16"/>
      <c r="H26" s="16"/>
      <c r="I26" s="16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49.5" customHeight="1" x14ac:dyDescent="0.35">
      <c r="A27" s="14" t="s">
        <v>37</v>
      </c>
      <c r="B27" s="15" t="s">
        <v>38</v>
      </c>
      <c r="C27" s="25" t="s">
        <v>39</v>
      </c>
      <c r="D27" s="31">
        <f t="shared" ref="D27:D32" si="2">SUM(E27:I27)</f>
        <v>156</v>
      </c>
      <c r="E27" s="25">
        <v>41</v>
      </c>
      <c r="F27" s="25">
        <v>18</v>
      </c>
      <c r="G27" s="25">
        <v>48</v>
      </c>
      <c r="H27" s="25">
        <v>32</v>
      </c>
      <c r="I27" s="25">
        <v>17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34.5" customHeight="1" x14ac:dyDescent="0.35">
      <c r="A28" s="14" t="s">
        <v>40</v>
      </c>
      <c r="B28" s="15" t="s">
        <v>41</v>
      </c>
      <c r="C28" s="16" t="s">
        <v>39</v>
      </c>
      <c r="D28" s="11">
        <f t="shared" si="2"/>
        <v>4</v>
      </c>
      <c r="E28" s="16">
        <v>1</v>
      </c>
      <c r="F28" s="16">
        <v>1</v>
      </c>
      <c r="G28" s="16">
        <v>1</v>
      </c>
      <c r="H28" s="16">
        <v>1</v>
      </c>
      <c r="I28" s="16"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34.5" customHeight="1" x14ac:dyDescent="0.35">
      <c r="A29" s="14" t="s">
        <v>42</v>
      </c>
      <c r="B29" s="15" t="s">
        <v>43</v>
      </c>
      <c r="C29" s="16" t="s">
        <v>44</v>
      </c>
      <c r="D29" s="11">
        <f t="shared" si="2"/>
        <v>13</v>
      </c>
      <c r="E29" s="16">
        <v>1</v>
      </c>
      <c r="F29" s="16">
        <v>1</v>
      </c>
      <c r="G29" s="16">
        <v>5</v>
      </c>
      <c r="H29" s="16">
        <v>4</v>
      </c>
      <c r="I29" s="16">
        <v>2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37.75" customHeight="1" x14ac:dyDescent="0.35">
      <c r="A30" s="14" t="s">
        <v>45</v>
      </c>
      <c r="B30" s="15" t="s">
        <v>46</v>
      </c>
      <c r="C30" s="16" t="s">
        <v>44</v>
      </c>
      <c r="D30" s="11">
        <f t="shared" si="2"/>
        <v>13</v>
      </c>
      <c r="E30" s="16">
        <v>1</v>
      </c>
      <c r="F30" s="16">
        <v>1</v>
      </c>
      <c r="G30" s="16">
        <v>5</v>
      </c>
      <c r="H30" s="16">
        <v>4</v>
      </c>
      <c r="I30" s="16">
        <v>2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40.75" customHeight="1" x14ac:dyDescent="0.35">
      <c r="A31" s="14" t="s">
        <v>47</v>
      </c>
      <c r="B31" s="15" t="s">
        <v>48</v>
      </c>
      <c r="C31" s="16" t="s">
        <v>44</v>
      </c>
      <c r="D31" s="11">
        <f t="shared" si="2"/>
        <v>57</v>
      </c>
      <c r="E31" s="16">
        <v>14</v>
      </c>
      <c r="F31" s="16">
        <v>6</v>
      </c>
      <c r="G31" s="16">
        <v>20</v>
      </c>
      <c r="H31" s="16">
        <v>11</v>
      </c>
      <c r="I31" s="16">
        <v>6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57.65" customHeight="1" x14ac:dyDescent="0.35">
      <c r="A32" s="14" t="s">
        <v>49</v>
      </c>
      <c r="B32" s="15" t="s">
        <v>50</v>
      </c>
      <c r="C32" s="16" t="s">
        <v>44</v>
      </c>
      <c r="D32" s="11">
        <f t="shared" si="2"/>
        <v>13</v>
      </c>
      <c r="E32" s="16">
        <v>1</v>
      </c>
      <c r="F32" s="16">
        <v>1</v>
      </c>
      <c r="G32" s="16">
        <v>5</v>
      </c>
      <c r="H32" s="16">
        <v>4</v>
      </c>
      <c r="I32" s="16">
        <v>2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</sheetData>
  <mergeCells count="7">
    <mergeCell ref="A1:I1"/>
    <mergeCell ref="A2:I2"/>
    <mergeCell ref="A4:A5"/>
    <mergeCell ref="B4:B5"/>
    <mergeCell ref="C4:C5"/>
    <mergeCell ref="D4:D5"/>
    <mergeCell ref="E4:I4"/>
  </mergeCells>
  <pageMargins left="0.41" right="0.2" top="0.65" bottom="0.38" header="0.3" footer="0.2"/>
  <pageSetup paperSize="9" scale="99" fitToHeight="0" orientation="portrait" r:id="rId1"/>
  <headerFooter>
    <oddFooter>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ADMIM</dc:creator>
  <cp:lastModifiedBy>NC</cp:lastModifiedBy>
  <cp:lastPrinted>2025-09-30T03:09:12Z</cp:lastPrinted>
  <dcterms:created xsi:type="dcterms:W3CDTF">2025-07-11T13:41:31Z</dcterms:created>
  <dcterms:modified xsi:type="dcterms:W3CDTF">2025-10-20T07:08:00Z</dcterms:modified>
</cp:coreProperties>
</file>