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732" activeTab="6"/>
  </bookViews>
  <sheets>
    <sheet name="Mẫu 1" sheetId="1" r:id="rId1"/>
    <sheet name="mẫu 03" sheetId="2" r:id="rId2"/>
    <sheet name="mẫu 4" sheetId="3" r:id="rId3"/>
    <sheet name="mẫu 06" sheetId="4" r:id="rId4"/>
    <sheet name="Mẫu 7" sheetId="5" r:id="rId5"/>
    <sheet name="Mẫu 8" sheetId="6" r:id="rId6"/>
    <sheet name="Mẫu 9" sheetId="7" r:id="rId7"/>
    <sheet name="Mẫu 10" sheetId="8" r:id="rId8"/>
    <sheet name="Mẫu 11" sheetId="9" r:id="rId9"/>
    <sheet name="Mẫu 12" sheetId="10" r:id="rId10"/>
    <sheet name="Mẫu 13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N7" authorId="0">
      <text>
        <r>
          <rPr>
            <b/>
            <sz val="9"/>
            <rFont val="Tahoma"/>
            <family val="2"/>
          </rPr>
          <t>THCS 3, THPT 31</t>
        </r>
      </text>
    </comment>
    <comment ref="Q7" authorId="0">
      <text>
        <r>
          <rPr>
            <b/>
            <sz val="9"/>
            <rFont val="Tahoma"/>
            <family val="2"/>
          </rPr>
          <t>2 sơ cấp</t>
        </r>
      </text>
    </comment>
    <comment ref="N8" authorId="0">
      <text>
        <r>
          <rPr>
            <b/>
            <sz val="9"/>
            <rFont val="Tahoma"/>
            <family val="2"/>
          </rPr>
          <t>TH 68, THCS 184; THPT 215</t>
        </r>
      </text>
    </comment>
    <comment ref="Q8" authorId="0">
      <text>
        <r>
          <rPr>
            <b/>
            <sz val="9"/>
            <rFont val="Tahoma"/>
            <family val="2"/>
          </rPr>
          <t>Chưa đào tạo 208, Sơ cấp 38</t>
        </r>
      </text>
    </comment>
  </commentList>
</comments>
</file>

<file path=xl/sharedStrings.xml><?xml version="1.0" encoding="utf-8"?>
<sst xmlns="http://schemas.openxmlformats.org/spreadsheetml/2006/main" count="349" uniqueCount="167">
  <si>
    <t>Bí thư</t>
  </si>
  <si>
    <t>Phó Bí thư</t>
  </si>
  <si>
    <t>UVTV</t>
  </si>
  <si>
    <t>Cấp ủy viên</t>
  </si>
  <si>
    <t>Chuyên trách</t>
  </si>
  <si>
    <t>Trình độ chuyên môn</t>
  </si>
  <si>
    <t>Miễn nhiệm</t>
  </si>
  <si>
    <t>Từ trần</t>
  </si>
  <si>
    <t>Lý do khác</t>
  </si>
  <si>
    <t>Trung cấp</t>
  </si>
  <si>
    <t>Cao đẳng</t>
  </si>
  <si>
    <t>Đại học</t>
  </si>
  <si>
    <t>Thạc sĩ</t>
  </si>
  <si>
    <t>Tiến sĩ</t>
  </si>
  <si>
    <t>Chủ tịch</t>
  </si>
  <si>
    <t>P.Chủ tịch</t>
  </si>
  <si>
    <t>UVTT</t>
  </si>
  <si>
    <t>Mẫu số 03</t>
  </si>
  <si>
    <t>Đầu nhiệm kỳ</t>
  </si>
  <si>
    <t>Diễn biến thay đổi</t>
  </si>
  <si>
    <t>Hiện nay</t>
  </si>
  <si>
    <t>Bãi nhiệm</t>
  </si>
  <si>
    <t>Tổng số ĐVHC cấp huyện</t>
  </si>
  <si>
    <t>Chức danh</t>
  </si>
  <si>
    <r>
      <rPr>
        <b/>
        <sz val="12"/>
        <rFont val="Times New Roman"/>
        <family val="1"/>
      </rPr>
      <t>THỐNG KÊ CƠ CẤU THƯỜNG TRỰC HĐND CẤP XÃ NHIỆM KỲ 2016-2021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(Tính đến ngày 01/10/2020)</t>
    </r>
    <r>
      <rPr>
        <sz val="12"/>
        <rFont val="Times New Roman"/>
        <family val="1"/>
      </rPr>
      <t xml:space="preserve">
</t>
    </r>
  </si>
  <si>
    <t>Mẫu số 04</t>
  </si>
  <si>
    <t>Diễn biến 
thay đổi</t>
  </si>
  <si>
    <t xml:space="preserve">Tổng số
 ĐVHC 
cấp xã </t>
  </si>
  <si>
    <t>P. Chủ tịch</t>
  </si>
  <si>
    <t>Mẫu số 06</t>
  </si>
  <si>
    <t xml:space="preserve">          Cơ cấu</t>
  </si>
  <si>
    <t>Tổng số ĐVHC   cấp huyện</t>
  </si>
  <si>
    <t xml:space="preserve">Tổng số thành viên    </t>
  </si>
  <si>
    <t>Cấp
 ủy
 viên</t>
  </si>
  <si>
    <t>Không là cấp ủy</t>
  </si>
  <si>
    <t>Không chuyên trách</t>
  </si>
  <si>
    <t xml:space="preserve">Miễn nhiệm </t>
  </si>
  <si>
    <t>Từ
 trần</t>
  </si>
  <si>
    <t>Tổng số thành viên</t>
  </si>
  <si>
    <t>Ban của HĐND</t>
  </si>
  <si>
    <t>Ban KT - XH</t>
  </si>
  <si>
    <t>Trưởng ban</t>
  </si>
  <si>
    <t>Phó Trưởng ban</t>
  </si>
  <si>
    <t>Ủy viên</t>
  </si>
  <si>
    <t>Ban Pháp chế</t>
  </si>
  <si>
    <t>Mẫu số 07</t>
  </si>
  <si>
    <t xml:space="preserve">         Cơ cấu</t>
  </si>
  <si>
    <t>Tổng số ĐVHC cấp xã</t>
  </si>
  <si>
    <t>Chuyển công tác</t>
  </si>
  <si>
    <t>Mẫu số 08</t>
  </si>
  <si>
    <t>Thống</t>
  </si>
  <si>
    <t>Đầu nhiệm kỳ đến nay</t>
  </si>
  <si>
    <t>Số nghị quyết ban hành, số chất vấn tại kỳ họp</t>
  </si>
  <si>
    <t>Số ĐVHC</t>
  </si>
  <si>
    <t>KH thường lệ</t>
  </si>
  <si>
    <t>Kỳ họp không thường kỳ</t>
  </si>
  <si>
    <t>Tổng số</t>
  </si>
  <si>
    <t xml:space="preserve"> kê</t>
  </si>
  <si>
    <t>NQ quy phạm pháp luật</t>
  </si>
  <si>
    <t>NQ cá biệt</t>
  </si>
  <si>
    <t>Chất vấn</t>
  </si>
  <si>
    <t>Cơ cấu</t>
  </si>
  <si>
    <t>NQ về tổ chức, nhân sự</t>
  </si>
  <si>
    <t>NQ khác</t>
  </si>
  <si>
    <t>Nghị quyết về chất vấn</t>
  </si>
  <si>
    <t>Số chất vấn</t>
  </si>
  <si>
    <t>Huyện</t>
  </si>
  <si>
    <t>Xã</t>
  </si>
  <si>
    <t>Mẫu số 09</t>
  </si>
  <si>
    <t>Hoạt động giám sát HĐND</t>
  </si>
  <si>
    <t>Số đoàn giám sát</t>
  </si>
  <si>
    <t>Tổng số kiến nghị của đoàn giám sát</t>
  </si>
  <si>
    <t>Số kiến nghị được giải quyết</t>
  </si>
  <si>
    <t>Tổng cộng</t>
  </si>
  <si>
    <t>Tỉ lệ (%)</t>
  </si>
  <si>
    <t>Ban Dân tộc (nếu có)</t>
  </si>
  <si>
    <t>TT HĐND và các Ban</t>
  </si>
  <si>
    <t>Tổ đại biểu HĐND</t>
  </si>
  <si>
    <t>Cấp huyện</t>
  </si>
  <si>
    <t>Thường trực HĐND</t>
  </si>
  <si>
    <t>Cấp xã</t>
  </si>
  <si>
    <t>Mẫu số 10</t>
  </si>
  <si>
    <t>Cấp HĐND</t>
  </si>
  <si>
    <t>Tỷ lệ đại biểu tiếp xúc cử tri</t>
  </si>
  <si>
    <t>Tổng số kiến nghị và tỷ lệ kiến nghị được giải quyết</t>
  </si>
  <si>
    <t xml:space="preserve">Tổng số kiến nghị </t>
  </si>
  <si>
    <t>Tỷ lệ (%)
giải quyết</t>
  </si>
  <si>
    <t>Tỷ lệ (%) giải quyết</t>
  </si>
  <si>
    <t>Tỷ lệ(%) giải quyết</t>
  </si>
  <si>
    <t>Mẫu số 11</t>
  </si>
  <si>
    <t>Cấp 
HĐND</t>
  </si>
  <si>
    <t xml:space="preserve">Tổng số người
 được lấy phiếu tín nhiệm </t>
  </si>
  <si>
    <t>Số người có trên 50% tổng số đại biểu
 đánh giá tín nhiệm cao</t>
  </si>
  <si>
    <t xml:space="preserve">Số người có trên 50% tổng số đại biểu
 đánh giá tín nhiệm </t>
  </si>
  <si>
    <t>Số người có trên 50% tổng số đại biểu
 đánh giá tín nhiệm  thấp</t>
  </si>
  <si>
    <t>Ghi  chú</t>
  </si>
  <si>
    <t>Mẫu số 12</t>
  </si>
  <si>
    <t>Tỷ lệ đại biểu HĐND
tiếp công dân (%)</t>
  </si>
  <si>
    <t>Số lượng người
 khiếu nại, tố cáo</t>
  </si>
  <si>
    <t>Tỷ lệ (%)giải quyết</t>
  </si>
  <si>
    <t>Mẫu số 13</t>
  </si>
  <si>
    <t>Hoạt động giải trình, số chất vấn tại phiên họp</t>
  </si>
  <si>
    <t>Phiên họp định kỳ</t>
  </si>
  <si>
    <t>Phiên họp đột xuất</t>
  </si>
  <si>
    <t xml:space="preserve">Tổng số phiên họp </t>
  </si>
  <si>
    <t>Phiên họp có hoạt động chất vấn</t>
  </si>
  <si>
    <t>Phiên họp có hoạt động giải trình</t>
  </si>
  <si>
    <t>Số cơ quan  giải trình</t>
  </si>
  <si>
    <t>Số người trả lời chất vấn</t>
  </si>
  <si>
    <t>Kèm theo Báo cáo số         /BC-HĐND ngày        /01/2021 của HĐND huyện Tuần Giáo</t>
  </si>
  <si>
    <t>Phạm Hồng Thủy</t>
  </si>
  <si>
    <t>Ô Cương, B Thùy</t>
  </si>
  <si>
    <t>Ô Hùng</t>
  </si>
  <si>
    <t>Ô Cương</t>
  </si>
  <si>
    <t>B Nhung, Ô Thủy, Ô Thiện</t>
  </si>
  <si>
    <t>Ô Cương, Ô Dế</t>
  </si>
  <si>
    <t>Ô Trọng</t>
  </si>
  <si>
    <t>Ô Thủy</t>
  </si>
  <si>
    <t>B Nhung</t>
  </si>
  <si>
    <t>Ô Thiện</t>
  </si>
  <si>
    <t>Bà Thùy</t>
  </si>
  <si>
    <t>B Hồng</t>
  </si>
  <si>
    <t>Ô Lâm</t>
  </si>
  <si>
    <t>B Nga</t>
  </si>
  <si>
    <t>Đầu NK</t>
  </si>
  <si>
    <t>Kèm theo Báo cáo số         /BC-HĐND ngày        /02/2021 của HĐND huyện Tuần Giáo</t>
  </si>
  <si>
    <t>Mẫu số 01</t>
  </si>
  <si>
    <t>Tổng số đại biểu</t>
  </si>
  <si>
    <t>Cơ cấu đại biểu Hội đồng nhân dân</t>
  </si>
  <si>
    <t>Trình độ đại biểu Hội đồng nhân dân</t>
  </si>
  <si>
    <t>Độ tuổi</t>
  </si>
  <si>
    <t xml:space="preserve">
 Đầu
 nhiệm 
kỳ</t>
  </si>
  <si>
    <t>Bãi 
nhiệm  
mất
 quyền
 đại 
biểu</t>
  </si>
  <si>
    <t>Cho
 thôi
 nhiệm 
vụ</t>
  </si>
  <si>
    <t>Bầu
 bổ 
sung</t>
  </si>
  <si>
    <t>Tổng 
hiện 
nay</t>
  </si>
  <si>
    <t>Nữ</t>
  </si>
  <si>
    <t>Ngoài 
Đảng</t>
  </si>
  <si>
    <t>Tôn 
giáo</t>
  </si>
  <si>
    <t>Dân 
tộc 
ít 
người</t>
  </si>
  <si>
    <t>Tự 
ứng
 cử</t>
  </si>
  <si>
    <t>Tái 
cử</t>
  </si>
  <si>
    <t>Văn hóa - chuyên môn</t>
  </si>
  <si>
    <t>Chính trị</t>
  </si>
  <si>
    <t>Dưới
 35</t>
  </si>
  <si>
    <t>Từ 35 
- 50</t>
  </si>
  <si>
    <t>Từ 50
-60</t>
  </si>
  <si>
    <t>Trên 
60</t>
  </si>
  <si>
    <t>Giáo dục phổ thông</t>
  </si>
  <si>
    <t>Tr. Cấp-  
C. đẳng</t>
  </si>
  <si>
    <t>Đại
 học</t>
  </si>
  <si>
    <t>Trên 
đại 
học</t>
  </si>
  <si>
    <t>Sơ 
cấp</t>
  </si>
  <si>
    <t>Trung
 cấp</t>
  </si>
  <si>
    <t xml:space="preserve">Cử nhân - Cao
 cấp </t>
  </si>
  <si>
    <r>
      <t xml:space="preserve">THỐNG KÊ VỀ SỐ LƯỢNG VÀ CƠ CẤU ĐẠI BIỂU HĐND CÁC CẤP NHIỆM KỲ 2016-2021
</t>
    </r>
    <r>
      <rPr>
        <b/>
        <i/>
        <sz val="11"/>
        <rFont val="Times New Roman"/>
        <family val="1"/>
      </rPr>
      <t>(Tính   đến ngày 31/12/2020)</t>
    </r>
  </si>
  <si>
    <r>
      <rPr>
        <b/>
        <sz val="12"/>
        <rFont val="Times New Roman"/>
        <family val="1"/>
      </rPr>
      <t xml:space="preserve">THỐNG KÊ CƠ CẤU THƯỜNG TRỰC HĐND CẤP HUYỆN NHIỆM KỲ 2016-2021 </t>
    </r>
    <r>
      <rPr>
        <b/>
        <sz val="14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(Tính đến ngày 31/12/2020)</t>
    </r>
  </si>
  <si>
    <t>Ban Dân tộc</t>
  </si>
  <si>
    <r>
      <t xml:space="preserve">THỐNG KÊ CƠ CẤU BAN CỦA  HĐND CẤP HUYỆN NHIỆM KỲ 2016-2021
</t>
    </r>
    <r>
      <rPr>
        <b/>
        <i/>
        <sz val="14"/>
        <rFont val="Times New Roman"/>
        <family val="1"/>
      </rPr>
      <t>(Tính  đến ngày 01/10/2020)</t>
    </r>
  </si>
  <si>
    <r>
      <t xml:space="preserve">THỐNG KÊ CƠ CẤU BAN CỦA  HĐND CẤP XÃ NHIỆM KỲ 2016-2021
</t>
    </r>
    <r>
      <rPr>
        <b/>
        <i/>
        <sz val="14"/>
        <rFont val="Times New Roman"/>
        <family val="1"/>
      </rPr>
      <t>(Tính  đến ngày 31/12/2020)</t>
    </r>
  </si>
  <si>
    <r>
      <t xml:space="preserve">THỐNG KÊ KỲ HỌP HĐND CÁC CẤP NHIỆM KỲ 2016-2021
</t>
    </r>
    <r>
      <rPr>
        <b/>
        <i/>
        <sz val="14"/>
        <rFont val="Times New Roman"/>
        <family val="1"/>
      </rPr>
      <t xml:space="preserve">(Tính đến ngày 31/12/2020) </t>
    </r>
  </si>
  <si>
    <r>
      <rPr>
        <b/>
        <sz val="12"/>
        <rFont val="Times New Roman"/>
        <family val="1"/>
      </rPr>
      <t>THỐNG KÊ CÁC ĐOÀN GIÁM SÁT CỦA HĐND CÁC CẤP NHIỆM KỲ 2016-2021</t>
    </r>
    <r>
      <rPr>
        <b/>
        <sz val="14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(Tính đến ngày 31/12/2020)</t>
    </r>
  </si>
  <si>
    <r>
      <t xml:space="preserve">THỐNG KÊ VỀ HOẠT ĐỘNG TIẾP XÚC CỬ TRI CỦA HĐND CÁC CẤP NHIỆM KỲ 2016-2021
</t>
    </r>
    <r>
      <rPr>
        <b/>
        <i/>
        <sz val="13"/>
        <rFont val="Times New Roman"/>
        <family val="1"/>
      </rPr>
      <t>(Tính đến ngày 31/12/2020)</t>
    </r>
  </si>
  <si>
    <t xml:space="preserve">THỐNG KÊ VỀ KẾT QỦA LẤY PHIẾU TÍN NHIỆM TẠI KỲ HỌP CUỐI NĂM 2018 
</t>
  </si>
  <si>
    <t>THEO NGHỊ QUYẾT SỐ 85/2014/UBTVQH13</t>
  </si>
  <si>
    <r>
      <t xml:space="preserve">THỐNG KÊ VỀ HOẠT ĐỘNG TIẾP CÔNG DÂN CỦA HĐND CÁC CẤP NHIỆM KỲ 2016-2021
</t>
    </r>
    <r>
      <rPr>
        <i/>
        <sz val="14"/>
        <rFont val="Times New Roman"/>
        <family val="1"/>
      </rPr>
      <t>(Tính đến ngày 31/12/2020)</t>
    </r>
  </si>
  <si>
    <r>
      <t xml:space="preserve">THỐNG KÊ PHIÊN HỌP CỦA THƯỜNG TRỰC  HĐND CÁC CẤP NHIỆM KỲ 2016-2021
</t>
    </r>
    <r>
      <rPr>
        <b/>
        <i/>
        <sz val="13"/>
        <rFont val="Times New Roman"/>
        <family val="1"/>
      </rPr>
      <t xml:space="preserve">(Tính đến ngày 31/12/2020) </t>
    </r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</si>
</sst>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&quot;₫&quot;* #,##0.00_-;\-&quot;₫&quot;* #,##0.00_-;_-&quot;₫&quot;* &quot;-&quot;??_-;_-@_-"/>
  </numFmts>
  <fonts count="70">
    <font>
      <sz val="10"/>
      <name val="Arial"/>
      <family val="0"/>
    </font>
    <font>
      <sz val="12"/>
      <name val="Times New Roman"/>
      <family val="1"/>
    </font>
    <font>
      <sz val="10"/>
      <name val=".VnArial Narrow"/>
      <family val="2"/>
    </font>
    <font>
      <b/>
      <sz val="10"/>
      <name val=".VnArial Narrow"/>
      <family val="2"/>
    </font>
    <font>
      <sz val="11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Sitka Heading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b/>
      <sz val="12"/>
      <name val="Cambria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Fill="1" applyBorder="1" applyAlignment="1">
      <alignment horizontal="center" vertical="center" textRotation="18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67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 textRotation="180" wrapText="1"/>
    </xf>
    <xf numFmtId="0" fontId="15" fillId="0" borderId="10" xfId="0" applyFont="1" applyBorder="1" applyAlignment="1">
      <alignment horizontal="center" vertical="center" textRotation="180" wrapText="1"/>
    </xf>
    <xf numFmtId="0" fontId="15" fillId="0" borderId="10" xfId="0" applyFont="1" applyBorder="1" applyAlignment="1">
      <alignment vertical="center" textRotation="180" wrapText="1"/>
    </xf>
    <xf numFmtId="0" fontId="15" fillId="0" borderId="0" xfId="0" applyFont="1" applyAlignment="1">
      <alignment vertical="center" textRotation="180" wrapText="1"/>
    </xf>
    <xf numFmtId="0" fontId="0" fillId="0" borderId="0" xfId="0" applyAlignment="1">
      <alignment horizontal="left" inden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top"/>
    </xf>
    <xf numFmtId="172" fontId="13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textRotation="180"/>
    </xf>
    <xf numFmtId="0" fontId="19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 shrinkToFit="1"/>
    </xf>
    <xf numFmtId="0" fontId="6" fillId="0" borderId="14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9" fillId="0" borderId="14" xfId="0" applyFont="1" applyBorder="1" applyAlignment="1">
      <alignment vertical="top"/>
    </xf>
    <xf numFmtId="0" fontId="68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26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180" wrapText="1"/>
    </xf>
    <xf numFmtId="0" fontId="6" fillId="0" borderId="10" xfId="0" applyFont="1" applyBorder="1" applyAlignment="1">
      <alignment horizontal="center" vertical="center" textRotation="180"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180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180" wrapText="1"/>
    </xf>
    <xf numFmtId="0" fontId="1" fillId="0" borderId="12" xfId="0" applyFont="1" applyBorder="1" applyAlignment="1">
      <alignment horizontal="center" vertical="center" textRotation="180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right" vertical="center" wrapText="1"/>
    </xf>
    <xf numFmtId="0" fontId="68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5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180" wrapText="1"/>
    </xf>
    <xf numFmtId="0" fontId="15" fillId="0" borderId="12" xfId="0" applyFont="1" applyBorder="1" applyAlignment="1">
      <alignment horizontal="center" vertical="center" textRotation="180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textRotation="180" wrapText="1"/>
    </xf>
    <xf numFmtId="0" fontId="15" fillId="0" borderId="23" xfId="0" applyFont="1" applyBorder="1" applyAlignment="1">
      <alignment horizontal="center" vertical="center" textRotation="180" wrapText="1"/>
    </xf>
    <xf numFmtId="0" fontId="15" fillId="0" borderId="19" xfId="0" applyFont="1" applyBorder="1" applyAlignment="1">
      <alignment horizontal="center" vertical="center" textRotation="180" wrapText="1"/>
    </xf>
    <xf numFmtId="0" fontId="15" fillId="0" borderId="11" xfId="0" applyFont="1" applyBorder="1" applyAlignment="1">
      <alignment horizontal="center" vertical="center" textRotation="180" wrapText="1"/>
    </xf>
    <xf numFmtId="0" fontId="8" fillId="0" borderId="15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180" wrapText="1"/>
    </xf>
    <xf numFmtId="0" fontId="13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180" wrapText="1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0" fillId="0" borderId="20" xfId="0" applyFont="1" applyBorder="1" applyAlignment="1">
      <alignment horizontal="center" vertical="center" textRotation="180" wrapText="1"/>
    </xf>
    <xf numFmtId="0" fontId="10" fillId="0" borderId="18" xfId="0" applyFont="1" applyBorder="1" applyAlignment="1">
      <alignment horizontal="center" vertical="center" textRotation="180" wrapText="1"/>
    </xf>
    <xf numFmtId="0" fontId="10" fillId="0" borderId="15" xfId="0" applyFont="1" applyBorder="1" applyAlignment="1">
      <alignment horizontal="center" vertical="center" textRotation="180" wrapText="1"/>
    </xf>
    <xf numFmtId="0" fontId="10" fillId="0" borderId="12" xfId="0" applyFont="1" applyBorder="1" applyAlignment="1">
      <alignment horizontal="center" vertical="center" textRotation="180" wrapText="1"/>
    </xf>
    <xf numFmtId="0" fontId="10" fillId="0" borderId="21" xfId="0" applyFont="1" applyBorder="1" applyAlignment="1">
      <alignment horizontal="center" vertical="center" textRotation="180" wrapText="1"/>
    </xf>
    <xf numFmtId="0" fontId="10" fillId="0" borderId="23" xfId="0" applyFont="1" applyBorder="1" applyAlignment="1">
      <alignment horizontal="center" vertical="center" textRotation="180" wrapText="1"/>
    </xf>
    <xf numFmtId="0" fontId="10" fillId="0" borderId="19" xfId="0" applyFont="1" applyBorder="1" applyAlignment="1">
      <alignment horizontal="center" vertical="center" textRotation="180" wrapText="1"/>
    </xf>
    <xf numFmtId="0" fontId="10" fillId="0" borderId="22" xfId="0" applyFont="1" applyBorder="1" applyAlignment="1">
      <alignment horizontal="center" vertical="center" textRotation="180" wrapText="1"/>
    </xf>
    <xf numFmtId="0" fontId="10" fillId="0" borderId="11" xfId="0" applyFont="1" applyBorder="1" applyAlignment="1">
      <alignment horizontal="center" vertical="center" textRotation="180" wrapText="1"/>
    </xf>
    <xf numFmtId="0" fontId="16" fillId="0" borderId="10" xfId="0" applyFont="1" applyBorder="1" applyAlignment="1">
      <alignment horizontal="center" vertical="center" textRotation="180" wrapText="1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38100</xdr:rowOff>
    </xdr:from>
    <xdr:to>
      <xdr:col>16</xdr:col>
      <xdr:colOff>200025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 flipV="1">
          <a:off x="3419475" y="7429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247650</xdr:rowOff>
    </xdr:from>
    <xdr:to>
      <xdr:col>13</xdr:col>
      <xdr:colOff>190500</xdr:colOff>
      <xdr:row>1</xdr:row>
      <xdr:rowOff>247650</xdr:rowOff>
    </xdr:to>
    <xdr:sp>
      <xdr:nvSpPr>
        <xdr:cNvPr id="1" name="Straight Connector 2"/>
        <xdr:cNvSpPr>
          <a:spLocks/>
        </xdr:cNvSpPr>
      </xdr:nvSpPr>
      <xdr:spPr>
        <a:xfrm>
          <a:off x="2838450" y="4286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525" y="923925"/>
          <a:ext cx="1533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525" y="876300"/>
          <a:ext cx="11715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525" y="828675"/>
          <a:ext cx="47625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8.421875" style="13" customWidth="1"/>
    <col min="2" max="2" width="6.28125" style="13" customWidth="1"/>
    <col min="3" max="3" width="7.7109375" style="45" customWidth="1"/>
    <col min="4" max="4" width="5.8515625" style="13" customWidth="1"/>
    <col min="5" max="5" width="5.00390625" style="13" customWidth="1"/>
    <col min="6" max="6" width="6.28125" style="13" customWidth="1"/>
    <col min="7" max="7" width="7.28125" style="13" customWidth="1"/>
    <col min="8" max="8" width="5.28125" style="13" customWidth="1"/>
    <col min="9" max="9" width="6.28125" style="13" customWidth="1"/>
    <col min="10" max="10" width="4.8515625" style="13" customWidth="1"/>
    <col min="11" max="11" width="6.28125" style="13" customWidth="1"/>
    <col min="12" max="12" width="4.57421875" style="13" customWidth="1"/>
    <col min="13" max="13" width="5.57421875" style="13" bestFit="1" customWidth="1"/>
    <col min="14" max="14" width="5.140625" style="13" customWidth="1"/>
    <col min="15" max="15" width="4.00390625" style="13" hidden="1" customWidth="1"/>
    <col min="16" max="16" width="4.7109375" style="13" hidden="1" customWidth="1"/>
    <col min="17" max="17" width="6.00390625" style="13" customWidth="1"/>
    <col min="18" max="18" width="4.7109375" style="13" customWidth="1"/>
    <col min="19" max="19" width="6.421875" style="13" customWidth="1"/>
    <col min="20" max="20" width="4.7109375" style="13" bestFit="1" customWidth="1"/>
    <col min="21" max="21" width="5.57421875" style="13" customWidth="1"/>
    <col min="22" max="22" width="5.8515625" style="13" customWidth="1"/>
    <col min="23" max="23" width="6.140625" style="13" customWidth="1"/>
    <col min="24" max="24" width="5.421875" style="13" customWidth="1"/>
    <col min="25" max="25" width="5.57421875" style="13" customWidth="1"/>
    <col min="26" max="26" width="6.140625" style="13" customWidth="1"/>
    <col min="27" max="16384" width="9.140625" style="13" customWidth="1"/>
  </cols>
  <sheetData>
    <row r="1" spans="1:26" ht="36.75" customHeight="1">
      <c r="A1" s="71" t="s">
        <v>155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3" t="s">
        <v>126</v>
      </c>
      <c r="Z1" s="73"/>
    </row>
    <row r="2" spans="1:26" ht="18.7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3.5" customHeight="1">
      <c r="A3" s="43"/>
      <c r="B3" s="44"/>
      <c r="C3" s="44"/>
      <c r="D3" s="44"/>
      <c r="E3" s="44"/>
      <c r="F3" s="44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7.75" customHeight="1">
      <c r="A4" s="74" t="s">
        <v>82</v>
      </c>
      <c r="B4" s="76" t="s">
        <v>127</v>
      </c>
      <c r="C4" s="76"/>
      <c r="D4" s="76"/>
      <c r="E4" s="76"/>
      <c r="F4" s="76"/>
      <c r="G4" s="76" t="s">
        <v>128</v>
      </c>
      <c r="H4" s="76"/>
      <c r="I4" s="76"/>
      <c r="J4" s="76"/>
      <c r="K4" s="76"/>
      <c r="L4" s="76"/>
      <c r="M4" s="76"/>
      <c r="N4" s="76" t="s">
        <v>129</v>
      </c>
      <c r="O4" s="76"/>
      <c r="P4" s="76"/>
      <c r="Q4" s="76"/>
      <c r="R4" s="76"/>
      <c r="S4" s="76"/>
      <c r="T4" s="76"/>
      <c r="U4" s="76"/>
      <c r="V4" s="76"/>
      <c r="W4" s="76" t="s">
        <v>130</v>
      </c>
      <c r="X4" s="76"/>
      <c r="Y4" s="76"/>
      <c r="Z4" s="76"/>
    </row>
    <row r="5" spans="1:26" ht="15.75" customHeight="1">
      <c r="A5" s="75"/>
      <c r="B5" s="77" t="s">
        <v>131</v>
      </c>
      <c r="C5" s="77" t="s">
        <v>132</v>
      </c>
      <c r="D5" s="77" t="s">
        <v>133</v>
      </c>
      <c r="E5" s="77" t="s">
        <v>7</v>
      </c>
      <c r="F5" s="77" t="s">
        <v>134</v>
      </c>
      <c r="G5" s="77" t="s">
        <v>135</v>
      </c>
      <c r="H5" s="77" t="s">
        <v>136</v>
      </c>
      <c r="I5" s="77" t="s">
        <v>137</v>
      </c>
      <c r="J5" s="77" t="s">
        <v>138</v>
      </c>
      <c r="K5" s="77" t="s">
        <v>139</v>
      </c>
      <c r="L5" s="77" t="s">
        <v>140</v>
      </c>
      <c r="M5" s="77" t="s">
        <v>141</v>
      </c>
      <c r="N5" s="80" t="s">
        <v>142</v>
      </c>
      <c r="O5" s="81"/>
      <c r="P5" s="81"/>
      <c r="Q5" s="81"/>
      <c r="R5" s="81"/>
      <c r="S5" s="82"/>
      <c r="T5" s="77" t="s">
        <v>143</v>
      </c>
      <c r="U5" s="77"/>
      <c r="V5" s="77"/>
      <c r="W5" s="78" t="s">
        <v>144</v>
      </c>
      <c r="X5" s="78" t="s">
        <v>145</v>
      </c>
      <c r="Y5" s="78" t="s">
        <v>146</v>
      </c>
      <c r="Z5" s="78" t="s">
        <v>147</v>
      </c>
    </row>
    <row r="6" spans="1:26" ht="63" customHeight="1">
      <c r="A6" s="75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0" t="s">
        <v>148</v>
      </c>
      <c r="O6" s="81"/>
      <c r="P6" s="82"/>
      <c r="Q6" s="15" t="s">
        <v>149</v>
      </c>
      <c r="R6" s="15" t="s">
        <v>150</v>
      </c>
      <c r="S6" s="15" t="s">
        <v>151</v>
      </c>
      <c r="T6" s="15" t="s">
        <v>152</v>
      </c>
      <c r="U6" s="15" t="s">
        <v>153</v>
      </c>
      <c r="V6" s="15" t="s">
        <v>154</v>
      </c>
      <c r="W6" s="79"/>
      <c r="X6" s="79"/>
      <c r="Y6" s="79"/>
      <c r="Z6" s="79"/>
    </row>
    <row r="7" spans="1:26" ht="27" customHeight="1">
      <c r="A7" s="42" t="s">
        <v>66</v>
      </c>
      <c r="B7" s="47">
        <v>38</v>
      </c>
      <c r="C7" s="47">
        <v>0</v>
      </c>
      <c r="D7" s="47">
        <v>4</v>
      </c>
      <c r="E7" s="47">
        <v>0</v>
      </c>
      <c r="F7" s="47">
        <v>0</v>
      </c>
      <c r="G7" s="48">
        <v>34</v>
      </c>
      <c r="H7" s="47">
        <v>13</v>
      </c>
      <c r="I7" s="47">
        <v>3</v>
      </c>
      <c r="J7" s="47">
        <v>0</v>
      </c>
      <c r="K7" s="47">
        <v>22</v>
      </c>
      <c r="L7" s="47"/>
      <c r="M7" s="47">
        <v>14</v>
      </c>
      <c r="N7" s="83">
        <v>31</v>
      </c>
      <c r="O7" s="84"/>
      <c r="P7" s="85"/>
      <c r="Q7" s="47">
        <v>7</v>
      </c>
      <c r="R7" s="47">
        <v>22</v>
      </c>
      <c r="S7" s="47">
        <v>3</v>
      </c>
      <c r="T7" s="47">
        <v>5</v>
      </c>
      <c r="U7" s="47">
        <v>12</v>
      </c>
      <c r="V7" s="47">
        <v>17</v>
      </c>
      <c r="W7" s="47">
        <v>6</v>
      </c>
      <c r="X7" s="47">
        <v>13</v>
      </c>
      <c r="Y7" s="47">
        <v>15</v>
      </c>
      <c r="Z7" s="47"/>
    </row>
    <row r="8" spans="1:26" ht="27" customHeight="1">
      <c r="A8" s="42" t="s">
        <v>67</v>
      </c>
      <c r="B8" s="47">
        <v>488</v>
      </c>
      <c r="C8" s="47">
        <v>2</v>
      </c>
      <c r="D8" s="47">
        <v>19</v>
      </c>
      <c r="E8" s="47">
        <v>0</v>
      </c>
      <c r="F8" s="47">
        <v>0</v>
      </c>
      <c r="G8" s="48">
        <v>467</v>
      </c>
      <c r="H8" s="47">
        <v>144</v>
      </c>
      <c r="I8" s="47">
        <v>141</v>
      </c>
      <c r="J8" s="47">
        <v>4</v>
      </c>
      <c r="K8" s="47">
        <v>444</v>
      </c>
      <c r="L8" s="47"/>
      <c r="M8" s="47">
        <v>218</v>
      </c>
      <c r="N8" s="83">
        <v>215</v>
      </c>
      <c r="O8" s="84"/>
      <c r="P8" s="85"/>
      <c r="Q8" s="47">
        <f>148+12</f>
        <v>160</v>
      </c>
      <c r="R8" s="47">
        <v>61</v>
      </c>
      <c r="S8" s="47"/>
      <c r="T8" s="47">
        <v>31</v>
      </c>
      <c r="U8" s="47">
        <v>150</v>
      </c>
      <c r="V8" s="47">
        <v>1</v>
      </c>
      <c r="W8" s="47">
        <v>164</v>
      </c>
      <c r="X8" s="47">
        <v>184</v>
      </c>
      <c r="Y8" s="47">
        <f>57+39</f>
        <v>96</v>
      </c>
      <c r="Z8" s="47">
        <v>23</v>
      </c>
    </row>
    <row r="9" ht="18.75" customHeight="1">
      <c r="C9" s="13"/>
    </row>
    <row r="10" ht="18.75" customHeight="1">
      <c r="C10" s="13"/>
    </row>
    <row r="11" ht="18.75" customHeight="1">
      <c r="C11" s="13"/>
    </row>
    <row r="12" ht="18.75" customHeight="1">
      <c r="C12" s="13"/>
    </row>
    <row r="13" ht="18.75" customHeight="1">
      <c r="C13" s="13"/>
    </row>
    <row r="14" ht="18.75" customHeight="1">
      <c r="C14" s="13"/>
    </row>
    <row r="15" ht="18.75" customHeight="1">
      <c r="C15" s="13"/>
    </row>
    <row r="16" ht="18.75" customHeight="1">
      <c r="C16" s="13"/>
    </row>
    <row r="17" ht="18.75" customHeight="1">
      <c r="C17" s="13"/>
    </row>
    <row r="18" ht="18.75" customHeight="1">
      <c r="C18" s="13"/>
    </row>
    <row r="19" ht="18.75" customHeight="1">
      <c r="C19" s="13"/>
    </row>
    <row r="20" ht="18.75" customHeight="1">
      <c r="C20" s="13"/>
    </row>
    <row r="21" ht="18.75" customHeight="1">
      <c r="C21" s="13"/>
    </row>
    <row r="22" ht="18.75" customHeight="1">
      <c r="C22" s="13"/>
    </row>
    <row r="23" ht="18.75" customHeight="1">
      <c r="C23" s="13"/>
    </row>
    <row r="24" ht="18.75" customHeight="1">
      <c r="C24" s="13"/>
    </row>
    <row r="25" ht="18.75" customHeight="1">
      <c r="C25" s="13"/>
    </row>
    <row r="26" ht="18.75" customHeight="1">
      <c r="C26" s="13"/>
    </row>
    <row r="27" ht="18.75" customHeight="1">
      <c r="C27" s="13"/>
    </row>
    <row r="28" ht="18.75" customHeight="1">
      <c r="C28" s="13"/>
    </row>
    <row r="29" ht="15.75" customHeight="1">
      <c r="C29" s="13"/>
    </row>
    <row r="30" ht="18.75" customHeight="1">
      <c r="C30" s="13"/>
    </row>
    <row r="31" ht="18.75" customHeight="1">
      <c r="C31" s="13"/>
    </row>
    <row r="32" ht="18.75" customHeight="1">
      <c r="C32" s="13"/>
    </row>
    <row r="33" ht="18.75" customHeight="1">
      <c r="C33" s="13"/>
    </row>
    <row r="34" ht="18.75" customHeight="1">
      <c r="C34" s="13"/>
    </row>
    <row r="35" ht="18.75" customHeight="1">
      <c r="C35" s="13"/>
    </row>
    <row r="36" ht="18.75" customHeight="1">
      <c r="C36" s="13"/>
    </row>
    <row r="37" ht="18.75" customHeight="1">
      <c r="C37" s="13"/>
    </row>
    <row r="38" ht="18.75" customHeight="1">
      <c r="C38" s="13"/>
    </row>
    <row r="39" ht="18.75" customHeight="1">
      <c r="C39" s="13"/>
    </row>
    <row r="40" ht="18.75" customHeight="1">
      <c r="C40" s="13"/>
    </row>
    <row r="41" ht="18.75" customHeight="1">
      <c r="C41" s="13"/>
    </row>
    <row r="42" ht="18.75" customHeight="1">
      <c r="C42" s="13"/>
    </row>
    <row r="43" ht="18.75" customHeight="1">
      <c r="C43" s="13"/>
    </row>
    <row r="44" ht="18.75" customHeight="1">
      <c r="C44" s="13"/>
    </row>
    <row r="45" ht="15.75" customHeight="1">
      <c r="C45" s="13"/>
    </row>
    <row r="46" ht="18.75" customHeight="1">
      <c r="C46" s="13"/>
    </row>
    <row r="47" ht="15" customHeight="1">
      <c r="C47" s="13"/>
    </row>
    <row r="48" ht="15.75" customHeight="1">
      <c r="C48" s="13"/>
    </row>
    <row r="49" ht="15.75" customHeight="1">
      <c r="C49" s="13"/>
    </row>
    <row r="50" ht="14.25" customHeight="1">
      <c r="C50" s="13"/>
    </row>
    <row r="51" ht="18.75" customHeight="1">
      <c r="C51" s="13"/>
    </row>
    <row r="52" ht="20.25" customHeight="1">
      <c r="C52" s="13"/>
    </row>
    <row r="53" ht="23.25" customHeight="1">
      <c r="C53" s="13"/>
    </row>
    <row r="54" ht="18.75" customHeight="1">
      <c r="C54" s="13"/>
    </row>
    <row r="55" ht="18.75" customHeight="1">
      <c r="C55" s="13"/>
    </row>
    <row r="56" ht="18.75" customHeight="1">
      <c r="C56" s="13"/>
    </row>
    <row r="57" ht="18.75" customHeight="1">
      <c r="C57" s="13"/>
    </row>
    <row r="58" ht="18.75" customHeight="1">
      <c r="C58" s="13"/>
    </row>
    <row r="59" ht="18.75" customHeight="1">
      <c r="C59" s="13"/>
    </row>
    <row r="60" ht="18.75" customHeight="1">
      <c r="C60" s="13"/>
    </row>
    <row r="61" ht="18.75" customHeight="1">
      <c r="C61" s="13"/>
    </row>
    <row r="62" ht="18.75" customHeight="1">
      <c r="C62" s="13"/>
    </row>
    <row r="63" ht="18.75" customHeight="1">
      <c r="C63" s="13"/>
    </row>
    <row r="64" ht="18.75" customHeight="1">
      <c r="C64" s="13"/>
    </row>
    <row r="65" ht="18.75" customHeight="1">
      <c r="C65" s="13"/>
    </row>
    <row r="66" ht="18.75" customHeight="1">
      <c r="C66" s="13"/>
    </row>
    <row r="67" ht="18.75" customHeight="1">
      <c r="C67" s="13"/>
    </row>
    <row r="68" ht="18.75" customHeight="1">
      <c r="C68" s="13"/>
    </row>
    <row r="69" ht="18.75" customHeight="1">
      <c r="C69" s="13"/>
    </row>
    <row r="70" ht="22.5" customHeight="1">
      <c r="C70" s="13"/>
    </row>
    <row r="71" ht="24" customHeight="1">
      <c r="C71" s="13"/>
    </row>
    <row r="72" ht="24.75" customHeight="1">
      <c r="C72" s="13"/>
    </row>
    <row r="73" ht="18.75" customHeight="1">
      <c r="C73" s="13"/>
    </row>
    <row r="74" ht="18.75" customHeight="1">
      <c r="C74" s="13"/>
    </row>
    <row r="75" ht="18.75" customHeight="1">
      <c r="C75" s="13"/>
    </row>
    <row r="76" ht="18.75" customHeight="1">
      <c r="C76" s="13"/>
    </row>
    <row r="77" ht="23.25" customHeight="1">
      <c r="C77" s="13"/>
    </row>
    <row r="78" ht="18.75" customHeight="1">
      <c r="C78" s="13"/>
    </row>
    <row r="79" ht="18.75" customHeight="1">
      <c r="C79" s="13"/>
    </row>
    <row r="80" ht="18.75" customHeight="1">
      <c r="C80" s="13"/>
    </row>
    <row r="81" ht="18.75" customHeight="1">
      <c r="C81" s="13"/>
    </row>
    <row r="82" ht="18.75" customHeight="1">
      <c r="C82" s="13"/>
    </row>
    <row r="83" ht="18.75" customHeight="1">
      <c r="C83" s="13"/>
    </row>
    <row r="84" ht="18.75" customHeight="1">
      <c r="C84" s="13"/>
    </row>
    <row r="85" ht="18.75" customHeight="1">
      <c r="C85" s="13"/>
    </row>
    <row r="86" ht="18.75" customHeight="1">
      <c r="C86" s="13"/>
    </row>
    <row r="87" ht="18.75" customHeight="1">
      <c r="C87" s="13"/>
    </row>
    <row r="88" ht="18.75" customHeight="1">
      <c r="C88" s="13"/>
    </row>
    <row r="89" ht="18.75" customHeight="1">
      <c r="C89" s="13"/>
    </row>
    <row r="90" ht="18.75" customHeight="1">
      <c r="C90" s="13"/>
    </row>
    <row r="91" ht="21.75" customHeight="1">
      <c r="C91" s="13"/>
    </row>
    <row r="92" ht="18.75" customHeight="1">
      <c r="C92" s="13"/>
    </row>
    <row r="93" ht="27" customHeight="1">
      <c r="C93" s="13"/>
    </row>
    <row r="94" ht="18.75" customHeight="1">
      <c r="C94" s="13"/>
    </row>
    <row r="95" ht="18.75" customHeight="1">
      <c r="C95" s="13"/>
    </row>
    <row r="96" ht="18.75" customHeight="1">
      <c r="C96" s="13"/>
    </row>
    <row r="97" ht="18.75" customHeight="1">
      <c r="C97" s="13"/>
    </row>
    <row r="98" ht="18.75" customHeight="1">
      <c r="C98" s="13"/>
    </row>
    <row r="99" ht="18.75" customHeight="1">
      <c r="C99" s="13"/>
    </row>
    <row r="100" ht="18.75" customHeight="1">
      <c r="C100" s="13"/>
    </row>
    <row r="101" ht="24" customHeight="1">
      <c r="C101" s="13"/>
    </row>
    <row r="102" ht="18.75" customHeight="1">
      <c r="C102" s="13"/>
    </row>
    <row r="103" ht="18.75" customHeight="1">
      <c r="C103" s="13"/>
    </row>
    <row r="104" ht="18.75" customHeight="1">
      <c r="C104" s="13"/>
    </row>
    <row r="105" ht="18.75" customHeight="1">
      <c r="C105" s="13"/>
    </row>
    <row r="106" ht="18.75" customHeight="1">
      <c r="C106" s="13"/>
    </row>
    <row r="107" ht="18.75" customHeight="1">
      <c r="C107" s="13"/>
    </row>
    <row r="108" ht="18.75" customHeight="1">
      <c r="C108" s="13"/>
    </row>
    <row r="109" ht="18.75" customHeight="1">
      <c r="C109" s="13"/>
    </row>
    <row r="110" ht="18.75" customHeight="1">
      <c r="C110" s="13"/>
    </row>
    <row r="111" ht="18.75" customHeight="1">
      <c r="C111" s="13"/>
    </row>
    <row r="112" ht="18.75" customHeight="1">
      <c r="C112" s="13"/>
    </row>
    <row r="113" ht="18.75" customHeight="1">
      <c r="C113" s="13"/>
    </row>
    <row r="114" ht="27.75" customHeight="1">
      <c r="C114" s="13"/>
    </row>
    <row r="115" ht="18.75" customHeight="1">
      <c r="C115" s="13"/>
    </row>
    <row r="116" ht="18.75" customHeight="1">
      <c r="C116" s="13"/>
    </row>
    <row r="117" ht="18.75" customHeight="1">
      <c r="C117" s="13"/>
    </row>
    <row r="118" ht="18.75" customHeight="1">
      <c r="C118" s="13"/>
    </row>
    <row r="119" ht="18.75" customHeight="1">
      <c r="C119" s="13"/>
    </row>
    <row r="120" ht="18.75" customHeight="1">
      <c r="C120" s="13"/>
    </row>
    <row r="121" ht="18.75" customHeight="1">
      <c r="C121" s="13"/>
    </row>
    <row r="122" ht="18.75" customHeight="1">
      <c r="C122" s="13"/>
    </row>
    <row r="123" ht="18.75" customHeight="1">
      <c r="C123" s="13"/>
    </row>
    <row r="124" ht="18.75" customHeight="1">
      <c r="C124" s="13"/>
    </row>
    <row r="125" ht="24" customHeight="1">
      <c r="C125" s="13"/>
    </row>
    <row r="126" ht="18.75" customHeight="1">
      <c r="C126" s="13"/>
    </row>
    <row r="127" ht="18.75" customHeight="1">
      <c r="C127" s="13"/>
    </row>
    <row r="128" ht="18.75" customHeight="1">
      <c r="C128" s="13"/>
    </row>
    <row r="129" ht="18.75" customHeight="1">
      <c r="C129" s="13"/>
    </row>
    <row r="130" ht="18.75" customHeight="1">
      <c r="C130" s="13"/>
    </row>
    <row r="131" ht="18.75" customHeight="1">
      <c r="C131" s="13"/>
    </row>
    <row r="132" ht="18.75" customHeight="1">
      <c r="C132" s="13"/>
    </row>
    <row r="133" ht="18.75" customHeight="1">
      <c r="C133" s="13"/>
    </row>
    <row r="134" ht="18.75" customHeight="1">
      <c r="C134" s="13"/>
    </row>
    <row r="135" ht="28.5" customHeight="1">
      <c r="C135" s="13"/>
    </row>
    <row r="136" ht="18.75" customHeight="1">
      <c r="C136" s="13"/>
    </row>
    <row r="137" ht="18.75" customHeight="1">
      <c r="C137" s="13"/>
    </row>
    <row r="138" ht="18.75" customHeight="1">
      <c r="C138" s="13"/>
    </row>
    <row r="139" ht="18.75" customHeight="1">
      <c r="C139" s="13"/>
    </row>
    <row r="140" ht="18.75" customHeight="1">
      <c r="C140" s="13"/>
    </row>
    <row r="141" ht="18.75" customHeight="1">
      <c r="C141" s="13"/>
    </row>
    <row r="142" ht="18.75" customHeight="1">
      <c r="C142" s="13"/>
    </row>
    <row r="143" ht="18.75" customHeight="1">
      <c r="C143" s="13"/>
    </row>
    <row r="144" ht="18.75" customHeight="1">
      <c r="C144" s="13"/>
    </row>
    <row r="145" ht="18.75" customHeight="1">
      <c r="C145" s="13"/>
    </row>
    <row r="146" ht="18.75" customHeight="1">
      <c r="C146" s="13"/>
    </row>
    <row r="147" ht="18.75" customHeight="1">
      <c r="C147" s="13"/>
    </row>
    <row r="148" ht="18.75" customHeight="1">
      <c r="C148" s="13"/>
    </row>
    <row r="149" ht="23.25" customHeight="1">
      <c r="C149" s="13"/>
    </row>
    <row r="150" ht="18.75" customHeight="1">
      <c r="C150" s="13"/>
    </row>
    <row r="151" ht="18.75" customHeight="1">
      <c r="C151" s="13"/>
    </row>
    <row r="152" ht="18.75" customHeight="1">
      <c r="C152" s="13"/>
    </row>
    <row r="153" ht="18.75" customHeight="1">
      <c r="C153" s="13"/>
    </row>
    <row r="154" ht="18.75" customHeight="1">
      <c r="C154" s="13"/>
    </row>
    <row r="155" ht="18.75" customHeight="1">
      <c r="C155" s="13"/>
    </row>
    <row r="156" ht="28.5" customHeight="1">
      <c r="C156" s="13"/>
    </row>
    <row r="157" ht="18.75" customHeight="1">
      <c r="C157" s="13"/>
    </row>
    <row r="158" ht="18.75" customHeight="1">
      <c r="C158" s="13"/>
    </row>
    <row r="159" ht="18.75" customHeight="1">
      <c r="C159" s="13"/>
    </row>
    <row r="160" ht="18.75" customHeight="1">
      <c r="C160" s="13"/>
    </row>
    <row r="161" ht="18.75" customHeight="1">
      <c r="C161" s="13"/>
    </row>
    <row r="162" ht="18.75" customHeight="1">
      <c r="C162" s="13"/>
    </row>
    <row r="163" ht="18.75" customHeight="1">
      <c r="C163" s="13"/>
    </row>
    <row r="164" ht="18.75" customHeight="1">
      <c r="C164" s="13"/>
    </row>
    <row r="165" ht="18.75" customHeight="1">
      <c r="C165" s="13"/>
    </row>
    <row r="166" ht="18.75" customHeight="1">
      <c r="C166" s="13"/>
    </row>
    <row r="167" ht="18.75" customHeight="1">
      <c r="C167" s="13"/>
    </row>
    <row r="168" ht="18.75" customHeight="1">
      <c r="C168" s="13"/>
    </row>
    <row r="169" ht="18.75" customHeight="1">
      <c r="C169" s="13"/>
    </row>
    <row r="170" ht="18.75" customHeight="1">
      <c r="C170" s="13"/>
    </row>
    <row r="171" ht="18.75" customHeight="1">
      <c r="C171" s="13"/>
    </row>
    <row r="172" ht="18.75" customHeight="1">
      <c r="C172" s="13"/>
    </row>
    <row r="173" ht="24" customHeight="1">
      <c r="C173" s="13"/>
    </row>
    <row r="174" ht="18.75" customHeight="1">
      <c r="C174" s="13"/>
    </row>
    <row r="175" ht="18.75" customHeight="1">
      <c r="C175" s="13"/>
    </row>
    <row r="176" ht="18.75" customHeight="1">
      <c r="C176" s="13"/>
    </row>
    <row r="177" ht="28.5" customHeight="1">
      <c r="C177" s="13"/>
    </row>
    <row r="178" ht="18.75" customHeight="1">
      <c r="C178" s="13"/>
    </row>
    <row r="179" ht="18.75" customHeight="1">
      <c r="C179" s="13"/>
    </row>
    <row r="180" ht="18.75" customHeight="1">
      <c r="C180" s="13"/>
    </row>
    <row r="181" ht="18.75" customHeight="1">
      <c r="C181" s="13"/>
    </row>
    <row r="182" ht="18.75" customHeight="1">
      <c r="C182" s="13"/>
    </row>
    <row r="183" ht="18.75" customHeight="1">
      <c r="C183" s="13"/>
    </row>
    <row r="184" ht="18.75" customHeight="1">
      <c r="C184" s="13"/>
    </row>
    <row r="185" ht="18.75" customHeight="1">
      <c r="C185" s="13"/>
    </row>
    <row r="186" ht="18.75" customHeight="1">
      <c r="C186" s="13"/>
    </row>
    <row r="187" ht="18.75" customHeight="1">
      <c r="C187" s="13"/>
    </row>
    <row r="188" ht="18.75" customHeight="1">
      <c r="C188" s="13"/>
    </row>
    <row r="189" ht="18.75" customHeight="1">
      <c r="C189" s="13"/>
    </row>
    <row r="190" ht="18.75" customHeight="1">
      <c r="C190" s="13"/>
    </row>
    <row r="191" ht="18.75" customHeight="1">
      <c r="C191" s="13"/>
    </row>
    <row r="192" ht="18.75" customHeight="1">
      <c r="C192" s="13"/>
    </row>
    <row r="193" ht="18.75" customHeight="1">
      <c r="C193" s="13"/>
    </row>
    <row r="194" ht="18.75" customHeight="1">
      <c r="C194" s="13"/>
    </row>
    <row r="195" ht="18.75" customHeight="1">
      <c r="C195" s="13"/>
    </row>
    <row r="196" ht="18.75" customHeight="1">
      <c r="C196" s="13"/>
    </row>
    <row r="197" ht="18.75" customHeight="1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>
      <c r="C205" s="13"/>
    </row>
    <row r="206" ht="12.75">
      <c r="C206" s="13"/>
    </row>
    <row r="207" ht="12.75">
      <c r="C207" s="13"/>
    </row>
    <row r="208" ht="12.75">
      <c r="C208" s="13"/>
    </row>
    <row r="209" ht="12.75">
      <c r="C209" s="13"/>
    </row>
    <row r="210" ht="12.75">
      <c r="C210" s="13"/>
    </row>
    <row r="211" ht="12.75">
      <c r="C211" s="13"/>
    </row>
    <row r="212" ht="12.75">
      <c r="C212" s="13"/>
    </row>
    <row r="213" ht="12.75">
      <c r="C213" s="13"/>
    </row>
    <row r="214" ht="12.75">
      <c r="C214" s="13"/>
    </row>
    <row r="215" ht="12.75">
      <c r="C215" s="13"/>
    </row>
    <row r="216" ht="12.75">
      <c r="C216" s="13"/>
    </row>
    <row r="217" ht="12.75">
      <c r="C217" s="13"/>
    </row>
    <row r="218" ht="12.75">
      <c r="C218" s="13"/>
    </row>
    <row r="219" ht="12.75">
      <c r="C219" s="13"/>
    </row>
    <row r="220" ht="12.75">
      <c r="C220" s="13"/>
    </row>
    <row r="221" ht="12.75">
      <c r="C221" s="13"/>
    </row>
    <row r="222" ht="12.75">
      <c r="C222" s="13"/>
    </row>
    <row r="223" ht="12.75">
      <c r="C223" s="13"/>
    </row>
    <row r="224" ht="12.75">
      <c r="C224" s="13"/>
    </row>
    <row r="225" ht="12.75">
      <c r="C225" s="13"/>
    </row>
    <row r="226" ht="12.75">
      <c r="C226" s="13"/>
    </row>
    <row r="227" ht="12.75">
      <c r="C227" s="13"/>
    </row>
    <row r="228" ht="12.75">
      <c r="C228" s="13"/>
    </row>
    <row r="229" ht="12.75">
      <c r="C229" s="13"/>
    </row>
    <row r="230" ht="12.75">
      <c r="C230" s="13"/>
    </row>
    <row r="231" ht="12.75">
      <c r="C231" s="13"/>
    </row>
    <row r="232" ht="12.75">
      <c r="C232" s="13"/>
    </row>
    <row r="233" ht="12.75">
      <c r="C233" s="13"/>
    </row>
    <row r="234" ht="12.75">
      <c r="C234" s="13"/>
    </row>
    <row r="235" ht="12.75">
      <c r="C235" s="13"/>
    </row>
    <row r="236" ht="12.75">
      <c r="C236" s="13"/>
    </row>
    <row r="237" ht="12.75">
      <c r="C237" s="13"/>
    </row>
    <row r="238" ht="12.75">
      <c r="C238" s="13"/>
    </row>
    <row r="239" ht="12.75">
      <c r="C239" s="13"/>
    </row>
    <row r="240" ht="12.75">
      <c r="C240" s="13"/>
    </row>
    <row r="241" ht="12.75">
      <c r="C241" s="13"/>
    </row>
    <row r="242" ht="12.75">
      <c r="C242" s="13"/>
    </row>
    <row r="243" ht="12.75">
      <c r="C243" s="13"/>
    </row>
    <row r="244" ht="12.75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ht="12.75">
      <c r="C270" s="13"/>
    </row>
    <row r="271" ht="12.75">
      <c r="C271" s="13"/>
    </row>
    <row r="272" ht="12.75">
      <c r="C272" s="13"/>
    </row>
    <row r="273" ht="12.75">
      <c r="C273" s="13"/>
    </row>
    <row r="274" ht="12.75">
      <c r="C274" s="13"/>
    </row>
    <row r="275" ht="12.75">
      <c r="C275" s="13"/>
    </row>
    <row r="276" ht="12.75">
      <c r="C276" s="13"/>
    </row>
    <row r="277" ht="12.75">
      <c r="C277" s="13"/>
    </row>
    <row r="278" ht="12.75">
      <c r="C278" s="13"/>
    </row>
    <row r="279" ht="12.75">
      <c r="C279" s="13"/>
    </row>
    <row r="280" ht="12.75">
      <c r="C280" s="13"/>
    </row>
    <row r="281" ht="12.75">
      <c r="C281" s="13"/>
    </row>
    <row r="282" ht="12.75">
      <c r="C282" s="13"/>
    </row>
    <row r="283" ht="12.75">
      <c r="C283" s="13"/>
    </row>
    <row r="284" ht="12.75">
      <c r="C284" s="13"/>
    </row>
    <row r="285" ht="12.75">
      <c r="C285" s="13"/>
    </row>
    <row r="286" ht="12.75">
      <c r="C286" s="13"/>
    </row>
    <row r="287" ht="12.75">
      <c r="C287" s="13"/>
    </row>
    <row r="288" ht="12.75">
      <c r="C288" s="13"/>
    </row>
    <row r="289" ht="12.75">
      <c r="C289" s="13"/>
    </row>
    <row r="290" ht="12.75">
      <c r="C290" s="13"/>
    </row>
    <row r="291" ht="12.75">
      <c r="C291" s="13"/>
    </row>
    <row r="292" ht="12.75">
      <c r="C292" s="13"/>
    </row>
    <row r="293" ht="12.75">
      <c r="C293" s="13"/>
    </row>
    <row r="294" ht="12.75">
      <c r="C294" s="13"/>
    </row>
    <row r="295" ht="12.75">
      <c r="C295" s="13"/>
    </row>
    <row r="296" ht="12.75">
      <c r="C296" s="13"/>
    </row>
    <row r="297" ht="12.75">
      <c r="C297" s="13"/>
    </row>
    <row r="298" ht="12.75">
      <c r="C298" s="13"/>
    </row>
    <row r="299" ht="12.75">
      <c r="C299" s="13"/>
    </row>
    <row r="300" ht="12.75">
      <c r="C300" s="13"/>
    </row>
    <row r="301" ht="12.75">
      <c r="C301" s="13"/>
    </row>
    <row r="302" ht="12.75">
      <c r="C302" s="13"/>
    </row>
    <row r="303" ht="12.75">
      <c r="C303" s="13"/>
    </row>
    <row r="304" ht="12.75">
      <c r="C304" s="13"/>
    </row>
    <row r="305" ht="12.75">
      <c r="C305" s="13"/>
    </row>
    <row r="306" ht="12.75">
      <c r="C306" s="13"/>
    </row>
    <row r="307" ht="12.75">
      <c r="C307" s="13"/>
    </row>
    <row r="308" ht="12.75">
      <c r="C308" s="13"/>
    </row>
    <row r="309" ht="12.75">
      <c r="C309" s="13"/>
    </row>
    <row r="310" ht="12.75">
      <c r="C310" s="13"/>
    </row>
    <row r="311" ht="12.75">
      <c r="C311" s="13"/>
    </row>
    <row r="312" ht="12.75">
      <c r="C312" s="13"/>
    </row>
    <row r="313" ht="12.75">
      <c r="C313" s="13"/>
    </row>
    <row r="314" ht="12.75">
      <c r="C314" s="13"/>
    </row>
    <row r="315" ht="12.75">
      <c r="C315" s="13"/>
    </row>
    <row r="316" ht="12.75">
      <c r="C316" s="13"/>
    </row>
    <row r="317" ht="12.75">
      <c r="C317" s="13"/>
    </row>
    <row r="318" ht="12.75">
      <c r="C318" s="13"/>
    </row>
    <row r="319" ht="12.75">
      <c r="C319" s="13"/>
    </row>
    <row r="320" ht="12.75">
      <c r="C320" s="13"/>
    </row>
    <row r="321" ht="12.75">
      <c r="C321" s="13"/>
    </row>
    <row r="322" ht="12.75">
      <c r="C322" s="13"/>
    </row>
    <row r="323" ht="12.75">
      <c r="C323" s="13"/>
    </row>
    <row r="324" ht="12.75">
      <c r="C324" s="13"/>
    </row>
    <row r="325" ht="12.75">
      <c r="C325" s="13"/>
    </row>
    <row r="326" ht="12.75">
      <c r="C326" s="13"/>
    </row>
    <row r="327" ht="12.75">
      <c r="C327" s="13"/>
    </row>
    <row r="328" ht="12.75">
      <c r="C328" s="13"/>
    </row>
    <row r="329" ht="12.75">
      <c r="C329" s="13"/>
    </row>
    <row r="330" ht="12.75">
      <c r="C330" s="13"/>
    </row>
    <row r="331" ht="12.75">
      <c r="C331" s="13"/>
    </row>
    <row r="332" ht="12.75">
      <c r="C332" s="13"/>
    </row>
    <row r="333" ht="12.75">
      <c r="C333" s="13"/>
    </row>
    <row r="334" ht="12.75">
      <c r="C334" s="13"/>
    </row>
    <row r="335" ht="12.75">
      <c r="C335" s="13"/>
    </row>
    <row r="336" ht="12.75">
      <c r="C336" s="13"/>
    </row>
    <row r="337" ht="12.75">
      <c r="C337" s="13"/>
    </row>
    <row r="338" ht="12.75">
      <c r="C338" s="13"/>
    </row>
    <row r="339" ht="12.75">
      <c r="C339" s="13"/>
    </row>
    <row r="340" ht="12.75">
      <c r="C340" s="13"/>
    </row>
    <row r="341" ht="12.75">
      <c r="C341" s="13"/>
    </row>
    <row r="342" ht="12.75">
      <c r="C342" s="13"/>
    </row>
    <row r="343" ht="12.75">
      <c r="C343" s="13"/>
    </row>
    <row r="344" ht="12.75">
      <c r="C344" s="13"/>
    </row>
    <row r="345" ht="12.75">
      <c r="C345" s="13"/>
    </row>
    <row r="346" ht="12.75">
      <c r="C346" s="13"/>
    </row>
    <row r="347" ht="12.75">
      <c r="C347" s="13"/>
    </row>
    <row r="348" ht="12.75">
      <c r="C348" s="13"/>
    </row>
    <row r="349" ht="12.75">
      <c r="C349" s="13"/>
    </row>
    <row r="350" ht="12.75">
      <c r="C350" s="13"/>
    </row>
    <row r="351" ht="12.75">
      <c r="C351" s="13"/>
    </row>
    <row r="352" ht="12.75">
      <c r="C352" s="13"/>
    </row>
    <row r="353" ht="12.75">
      <c r="C353" s="13"/>
    </row>
    <row r="354" ht="12.75">
      <c r="C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 customHeight="1">
      <c r="C382" s="13"/>
    </row>
    <row r="383" ht="12.75" customHeight="1">
      <c r="C383" s="13"/>
    </row>
    <row r="384" ht="12.75" customHeight="1">
      <c r="C384" s="13"/>
    </row>
    <row r="385" ht="12.75" customHeight="1">
      <c r="C385" s="13"/>
    </row>
    <row r="386" ht="12.75" customHeight="1">
      <c r="C386" s="13"/>
    </row>
    <row r="387" ht="12.75" customHeight="1">
      <c r="C387" s="13"/>
    </row>
    <row r="388" ht="12.75" customHeight="1">
      <c r="C388" s="13"/>
    </row>
    <row r="389" ht="12.75" customHeight="1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  <row r="462" ht="12.75">
      <c r="C462" s="13"/>
    </row>
    <row r="463" ht="12.75">
      <c r="C463" s="13"/>
    </row>
    <row r="464" ht="12.75">
      <c r="C464" s="13"/>
    </row>
    <row r="465" ht="12.75">
      <c r="C465" s="13"/>
    </row>
    <row r="466" ht="12.75">
      <c r="C466" s="13"/>
    </row>
    <row r="467" ht="12.75">
      <c r="C467" s="13"/>
    </row>
    <row r="468" ht="12.75">
      <c r="C468" s="13"/>
    </row>
    <row r="469" ht="12.75">
      <c r="C469" s="13"/>
    </row>
    <row r="470" ht="12.75">
      <c r="C470" s="13"/>
    </row>
    <row r="471" ht="12.75">
      <c r="C471" s="13"/>
    </row>
    <row r="472" ht="12.75">
      <c r="C472" s="13"/>
    </row>
    <row r="473" ht="12.75">
      <c r="C473" s="13"/>
    </row>
    <row r="474" ht="12.75">
      <c r="C474" s="13"/>
    </row>
    <row r="475" ht="12.75">
      <c r="C475" s="13"/>
    </row>
    <row r="476" ht="12.75">
      <c r="C476" s="13"/>
    </row>
    <row r="477" ht="12.75">
      <c r="C477" s="13"/>
    </row>
    <row r="478" ht="12.75">
      <c r="C478" s="13"/>
    </row>
    <row r="479" ht="12.75">
      <c r="C479" s="13"/>
    </row>
    <row r="480" ht="12.75">
      <c r="C480" s="13"/>
    </row>
    <row r="481" ht="12.75">
      <c r="C481" s="13"/>
    </row>
    <row r="482" ht="12.75">
      <c r="C482" s="13"/>
    </row>
    <row r="483" ht="12.75">
      <c r="C483" s="13"/>
    </row>
    <row r="484" ht="12.75">
      <c r="C484" s="13"/>
    </row>
    <row r="485" ht="12.75">
      <c r="C485" s="13"/>
    </row>
    <row r="486" ht="12.75">
      <c r="C486" s="13"/>
    </row>
    <row r="487" ht="12.75">
      <c r="C487" s="13"/>
    </row>
    <row r="488" ht="12.75">
      <c r="C488" s="13"/>
    </row>
    <row r="489" ht="12.75">
      <c r="C489" s="13"/>
    </row>
    <row r="490" ht="12.75">
      <c r="C490" s="13"/>
    </row>
    <row r="491" ht="12.75">
      <c r="C491" s="13"/>
    </row>
    <row r="492" ht="12.75">
      <c r="C492" s="13"/>
    </row>
    <row r="493" ht="12.75">
      <c r="C493" s="13"/>
    </row>
    <row r="494" ht="12.75">
      <c r="C494" s="13"/>
    </row>
    <row r="495" ht="12.75">
      <c r="C495" s="13"/>
    </row>
    <row r="496" ht="12.75">
      <c r="C496" s="13"/>
    </row>
    <row r="497" ht="12.75">
      <c r="C497" s="13"/>
    </row>
    <row r="498" ht="12.75">
      <c r="C498" s="13"/>
    </row>
    <row r="499" ht="12.75">
      <c r="C499" s="13"/>
    </row>
    <row r="500" ht="12.75">
      <c r="C500" s="13"/>
    </row>
    <row r="501" ht="12.75">
      <c r="C501" s="13"/>
    </row>
    <row r="502" ht="12.75">
      <c r="C502" s="13"/>
    </row>
    <row r="503" ht="12.75">
      <c r="C503" s="13"/>
    </row>
    <row r="504" ht="12.75">
      <c r="C504" s="13"/>
    </row>
    <row r="505" ht="12.75">
      <c r="C505" s="13"/>
    </row>
    <row r="506" ht="12.75">
      <c r="C506" s="13"/>
    </row>
    <row r="507" ht="12.75">
      <c r="C507" s="13"/>
    </row>
    <row r="508" ht="12.75">
      <c r="C508" s="13"/>
    </row>
    <row r="509" ht="12.75">
      <c r="C509" s="13"/>
    </row>
    <row r="510" ht="12.75">
      <c r="C510" s="13"/>
    </row>
    <row r="511" ht="12.75">
      <c r="C511" s="13"/>
    </row>
    <row r="512" ht="12.75">
      <c r="C512" s="13"/>
    </row>
    <row r="513" ht="12.75">
      <c r="C513" s="13"/>
    </row>
    <row r="514" ht="12.75">
      <c r="C514" s="13"/>
    </row>
    <row r="515" ht="12.75">
      <c r="C515" s="13"/>
    </row>
    <row r="516" ht="12.75">
      <c r="C516" s="13"/>
    </row>
    <row r="517" ht="12.75">
      <c r="C517" s="13"/>
    </row>
    <row r="518" ht="12.75">
      <c r="C518" s="13"/>
    </row>
    <row r="519" ht="12.75">
      <c r="C519" s="13"/>
    </row>
    <row r="520" ht="12.75">
      <c r="C520" s="13"/>
    </row>
    <row r="521" ht="12.75">
      <c r="C521" s="13"/>
    </row>
    <row r="522" ht="12.75">
      <c r="C522" s="13"/>
    </row>
    <row r="523" ht="12.75">
      <c r="C523" s="13"/>
    </row>
    <row r="524" ht="12.75">
      <c r="C524" s="13"/>
    </row>
    <row r="525" ht="12.75">
      <c r="C525" s="13"/>
    </row>
    <row r="526" ht="12.75">
      <c r="C526" s="13"/>
    </row>
    <row r="527" ht="12.75">
      <c r="C527" s="13"/>
    </row>
    <row r="528" ht="12.75">
      <c r="C528" s="13"/>
    </row>
    <row r="529" ht="12.75">
      <c r="C529" s="13"/>
    </row>
    <row r="530" ht="12.75">
      <c r="C530" s="13"/>
    </row>
    <row r="531" ht="12.75">
      <c r="C531" s="13"/>
    </row>
    <row r="532" ht="12.75">
      <c r="C532" s="13"/>
    </row>
    <row r="533" ht="12.75">
      <c r="C533" s="13"/>
    </row>
    <row r="534" ht="12.75">
      <c r="C534" s="13"/>
    </row>
    <row r="535" ht="12.75">
      <c r="C535" s="13"/>
    </row>
    <row r="536" ht="12.75">
      <c r="C536" s="13"/>
    </row>
    <row r="537" ht="12.75">
      <c r="C537" s="13"/>
    </row>
    <row r="538" ht="12.75">
      <c r="C538" s="13"/>
    </row>
    <row r="539" ht="12.75">
      <c r="C539" s="13"/>
    </row>
    <row r="540" ht="12.75">
      <c r="C540" s="13"/>
    </row>
    <row r="541" ht="12.75">
      <c r="C541" s="13"/>
    </row>
    <row r="542" ht="12.75">
      <c r="C542" s="13"/>
    </row>
    <row r="543" ht="12.75">
      <c r="C543" s="13"/>
    </row>
    <row r="544" ht="12.75">
      <c r="C544" s="13"/>
    </row>
    <row r="545" ht="12.75">
      <c r="C545" s="13"/>
    </row>
    <row r="546" ht="12.75">
      <c r="C546" s="13"/>
    </row>
    <row r="547" ht="12.75">
      <c r="C547" s="13"/>
    </row>
    <row r="548" ht="12.75">
      <c r="C548" s="13"/>
    </row>
    <row r="549" ht="12.75">
      <c r="C549" s="13"/>
    </row>
    <row r="550" ht="12.75">
      <c r="C550" s="13"/>
    </row>
    <row r="551" ht="12.75">
      <c r="C551" s="13"/>
    </row>
    <row r="552" ht="12.75">
      <c r="C552" s="13"/>
    </row>
    <row r="553" ht="12.75">
      <c r="C553" s="13"/>
    </row>
    <row r="554" ht="12.75">
      <c r="C554" s="13"/>
    </row>
    <row r="555" ht="12.75">
      <c r="C555" s="13"/>
    </row>
    <row r="556" ht="12.75">
      <c r="C556" s="13"/>
    </row>
    <row r="557" ht="12.75">
      <c r="C557" s="13"/>
    </row>
    <row r="558" ht="12.75">
      <c r="C558" s="13"/>
    </row>
    <row r="559" ht="12.75">
      <c r="C559" s="13"/>
    </row>
    <row r="560" ht="12.75">
      <c r="C560" s="13"/>
    </row>
    <row r="561" ht="12.75">
      <c r="C561" s="13"/>
    </row>
    <row r="562" ht="12.75">
      <c r="C562" s="13"/>
    </row>
    <row r="563" ht="12.75">
      <c r="C563" s="13"/>
    </row>
    <row r="564" ht="12.75">
      <c r="C564" s="13"/>
    </row>
    <row r="565" ht="12.75">
      <c r="C565" s="13"/>
    </row>
    <row r="566" ht="12.75">
      <c r="C566" s="13"/>
    </row>
    <row r="567" ht="12.75">
      <c r="C567" s="13"/>
    </row>
    <row r="568" ht="12.75">
      <c r="C568" s="13"/>
    </row>
    <row r="569" ht="12.75">
      <c r="C569" s="13"/>
    </row>
    <row r="570" ht="12.75">
      <c r="C570" s="13"/>
    </row>
    <row r="571" ht="12.75">
      <c r="C571" s="13"/>
    </row>
    <row r="572" ht="12.75">
      <c r="C572" s="13"/>
    </row>
    <row r="573" ht="12.75">
      <c r="C573" s="13"/>
    </row>
    <row r="574" ht="12.75">
      <c r="C574" s="13"/>
    </row>
    <row r="575" ht="12.75">
      <c r="C575" s="13"/>
    </row>
    <row r="576" ht="12.75">
      <c r="C576" s="13"/>
    </row>
    <row r="577" ht="12.75">
      <c r="C577" s="13"/>
    </row>
    <row r="578" ht="12.75">
      <c r="C578" s="13"/>
    </row>
    <row r="579" ht="12.75">
      <c r="C579" s="13"/>
    </row>
    <row r="580" ht="12.75">
      <c r="C580" s="13"/>
    </row>
    <row r="581" ht="12.75">
      <c r="C581" s="13"/>
    </row>
    <row r="582" ht="12.75">
      <c r="C582" s="13"/>
    </row>
    <row r="583" ht="12.75">
      <c r="C583" s="13"/>
    </row>
    <row r="584" ht="12.75">
      <c r="C584" s="13"/>
    </row>
    <row r="585" ht="12.75">
      <c r="C585" s="13"/>
    </row>
    <row r="586" ht="12.75">
      <c r="C586" s="13"/>
    </row>
    <row r="587" ht="12.75">
      <c r="C587" s="13"/>
    </row>
    <row r="588" ht="12.75">
      <c r="C588" s="13"/>
    </row>
    <row r="589" ht="12.75">
      <c r="C589" s="13"/>
    </row>
    <row r="590" ht="12.75">
      <c r="C590" s="13"/>
    </row>
    <row r="591" ht="12.75">
      <c r="C591" s="13"/>
    </row>
    <row r="592" ht="12.75">
      <c r="C592" s="13"/>
    </row>
    <row r="593" ht="12.75">
      <c r="C593" s="13"/>
    </row>
    <row r="594" ht="12.75">
      <c r="C594" s="13"/>
    </row>
    <row r="595" ht="12.75">
      <c r="C595" s="13"/>
    </row>
    <row r="596" ht="12.75">
      <c r="C596" s="13"/>
    </row>
    <row r="597" ht="12.75">
      <c r="C597" s="13"/>
    </row>
    <row r="598" ht="12.75">
      <c r="C598" s="13"/>
    </row>
    <row r="599" ht="12.75">
      <c r="C599" s="13"/>
    </row>
    <row r="600" ht="12.75">
      <c r="C600" s="13"/>
    </row>
    <row r="601" ht="12.75">
      <c r="C601" s="13"/>
    </row>
    <row r="602" ht="12.75">
      <c r="C602" s="13"/>
    </row>
    <row r="603" ht="12.75">
      <c r="C603" s="13"/>
    </row>
    <row r="604" ht="12.75">
      <c r="C604" s="13"/>
    </row>
    <row r="605" ht="12.75">
      <c r="C605" s="13"/>
    </row>
    <row r="606" ht="12.75">
      <c r="C606" s="13"/>
    </row>
    <row r="607" ht="12.75">
      <c r="C607" s="13"/>
    </row>
    <row r="608" ht="12.75">
      <c r="C608" s="13"/>
    </row>
    <row r="609" ht="12.75">
      <c r="C609" s="13"/>
    </row>
    <row r="610" ht="12.75">
      <c r="C610" s="13"/>
    </row>
    <row r="611" ht="12.75">
      <c r="C611" s="13"/>
    </row>
    <row r="612" ht="12.75">
      <c r="C612" s="13"/>
    </row>
    <row r="613" ht="12.75">
      <c r="C613" s="13"/>
    </row>
    <row r="614" ht="12.75">
      <c r="C614" s="13"/>
    </row>
    <row r="615" ht="12.75">
      <c r="C615" s="13"/>
    </row>
    <row r="616" ht="12.75">
      <c r="C616" s="13"/>
    </row>
    <row r="617" ht="12.75">
      <c r="C617" s="13"/>
    </row>
    <row r="618" ht="12.75">
      <c r="C618" s="13"/>
    </row>
    <row r="619" ht="12.75">
      <c r="C619" s="13"/>
    </row>
    <row r="620" ht="12.75">
      <c r="C620" s="13"/>
    </row>
    <row r="621" ht="12.75">
      <c r="C621" s="13"/>
    </row>
    <row r="622" ht="12.75">
      <c r="C622" s="13"/>
    </row>
    <row r="623" ht="12.75">
      <c r="C623" s="13"/>
    </row>
    <row r="624" ht="12.75">
      <c r="C624" s="13"/>
    </row>
    <row r="625" ht="12.75">
      <c r="C625" s="13"/>
    </row>
    <row r="626" ht="12.75">
      <c r="C626" s="13"/>
    </row>
    <row r="627" ht="12.75">
      <c r="C627" s="13"/>
    </row>
    <row r="628" ht="12.75">
      <c r="C628" s="13"/>
    </row>
    <row r="629" ht="12.75">
      <c r="C629" s="13"/>
    </row>
    <row r="630" ht="12.75">
      <c r="C630" s="13"/>
    </row>
    <row r="631" ht="12.75">
      <c r="C631" s="13"/>
    </row>
    <row r="632" ht="12.75">
      <c r="C632" s="13"/>
    </row>
    <row r="633" ht="12.75">
      <c r="C633" s="13"/>
    </row>
    <row r="634" ht="12.75">
      <c r="C634" s="13"/>
    </row>
    <row r="635" ht="12.75">
      <c r="C635" s="13"/>
    </row>
    <row r="636" ht="12.75">
      <c r="C636" s="13"/>
    </row>
    <row r="637" ht="12.75">
      <c r="C637" s="13"/>
    </row>
    <row r="638" ht="12.75">
      <c r="C638" s="13"/>
    </row>
    <row r="639" ht="12.75">
      <c r="C639" s="13"/>
    </row>
    <row r="640" ht="12.75">
      <c r="C640" s="13"/>
    </row>
    <row r="641" ht="12.75">
      <c r="C641" s="13"/>
    </row>
    <row r="642" ht="12.75">
      <c r="C642" s="13"/>
    </row>
    <row r="643" ht="12.75">
      <c r="C643" s="13"/>
    </row>
    <row r="644" ht="12.75">
      <c r="C644" s="13"/>
    </row>
    <row r="645" ht="12.75">
      <c r="C645" s="13"/>
    </row>
    <row r="646" ht="12.75">
      <c r="C646" s="13"/>
    </row>
    <row r="647" ht="12.75">
      <c r="C647" s="13"/>
    </row>
    <row r="648" ht="12.75">
      <c r="C648" s="13"/>
    </row>
    <row r="649" ht="12.75">
      <c r="C649" s="13"/>
    </row>
    <row r="650" ht="12.75">
      <c r="C650" s="13"/>
    </row>
    <row r="651" ht="12.75">
      <c r="C651" s="13"/>
    </row>
    <row r="652" ht="12.75">
      <c r="C652" s="13"/>
    </row>
    <row r="653" ht="12.75">
      <c r="C653" s="13"/>
    </row>
    <row r="654" ht="12.75">
      <c r="C654" s="13"/>
    </row>
    <row r="655" ht="12.75">
      <c r="C655" s="13"/>
    </row>
    <row r="656" ht="12.75">
      <c r="C656" s="13"/>
    </row>
    <row r="657" ht="12.75">
      <c r="C657" s="13"/>
    </row>
    <row r="658" ht="12.75">
      <c r="C658" s="13"/>
    </row>
    <row r="659" ht="12.75">
      <c r="C659" s="13"/>
    </row>
    <row r="660" ht="12.75">
      <c r="C660" s="13"/>
    </row>
    <row r="661" ht="12.75">
      <c r="C661" s="13"/>
    </row>
    <row r="662" ht="12.75">
      <c r="C662" s="13"/>
    </row>
    <row r="663" ht="12.75">
      <c r="C663" s="13"/>
    </row>
    <row r="664" ht="12.75">
      <c r="C664" s="13"/>
    </row>
    <row r="665" ht="12.75">
      <c r="C665" s="13"/>
    </row>
    <row r="666" ht="12.75">
      <c r="C666" s="13"/>
    </row>
    <row r="667" ht="12.75">
      <c r="C667" s="13"/>
    </row>
    <row r="668" ht="12.75">
      <c r="C668" s="13"/>
    </row>
    <row r="669" ht="12.75">
      <c r="C669" s="13"/>
    </row>
    <row r="670" ht="12.75">
      <c r="C670" s="13"/>
    </row>
    <row r="671" ht="12.75">
      <c r="C671" s="13"/>
    </row>
    <row r="672" ht="12.75">
      <c r="C672" s="13"/>
    </row>
    <row r="673" ht="12.75">
      <c r="C673" s="13"/>
    </row>
    <row r="674" ht="12.75">
      <c r="C674" s="13"/>
    </row>
    <row r="675" ht="12.75">
      <c r="C675" s="13"/>
    </row>
    <row r="676" ht="12.75">
      <c r="C676" s="13"/>
    </row>
    <row r="677" ht="12.75">
      <c r="C677" s="13"/>
    </row>
    <row r="678" ht="12.75">
      <c r="C678" s="13"/>
    </row>
    <row r="679" ht="12.75">
      <c r="C679" s="13"/>
    </row>
    <row r="680" ht="12.75">
      <c r="C680" s="13"/>
    </row>
    <row r="681" ht="12.75">
      <c r="C681" s="13"/>
    </row>
    <row r="682" ht="12.75">
      <c r="C682" s="13"/>
    </row>
    <row r="683" ht="12.75">
      <c r="C683" s="13"/>
    </row>
    <row r="684" ht="12.75">
      <c r="C684" s="13"/>
    </row>
    <row r="685" ht="12.75">
      <c r="C685" s="13"/>
    </row>
    <row r="686" ht="12.75">
      <c r="C686" s="13"/>
    </row>
    <row r="687" ht="12.75">
      <c r="C687" s="13"/>
    </row>
    <row r="688" ht="12.75">
      <c r="C688" s="13"/>
    </row>
    <row r="689" ht="12.75">
      <c r="C689" s="13"/>
    </row>
    <row r="690" ht="12.75">
      <c r="C690" s="13"/>
    </row>
    <row r="691" ht="12.75">
      <c r="C691" s="13"/>
    </row>
    <row r="692" ht="12.75">
      <c r="C692" s="13"/>
    </row>
    <row r="693" ht="12.75">
      <c r="C693" s="13"/>
    </row>
    <row r="694" ht="12.75">
      <c r="C694" s="13"/>
    </row>
    <row r="695" ht="12.75">
      <c r="C695" s="13"/>
    </row>
    <row r="696" ht="12.75">
      <c r="C696" s="13"/>
    </row>
    <row r="697" ht="12.75">
      <c r="C697" s="13"/>
    </row>
    <row r="698" ht="12.75">
      <c r="C698" s="13"/>
    </row>
    <row r="699" ht="12.75">
      <c r="C699" s="13"/>
    </row>
    <row r="700" ht="12.75">
      <c r="C700" s="13"/>
    </row>
    <row r="701" ht="12.75">
      <c r="C701" s="13"/>
    </row>
    <row r="702" ht="12.75">
      <c r="C702" s="13"/>
    </row>
    <row r="703" ht="12.75">
      <c r="C703" s="13"/>
    </row>
    <row r="704" ht="12.75">
      <c r="C704" s="13"/>
    </row>
    <row r="705" ht="12.75">
      <c r="C705" s="13"/>
    </row>
    <row r="706" ht="12.75">
      <c r="C706" s="13"/>
    </row>
    <row r="707" ht="12.75">
      <c r="C707" s="13"/>
    </row>
    <row r="708" ht="12.75">
      <c r="C708" s="13"/>
    </row>
    <row r="709" ht="12.75">
      <c r="C709" s="13"/>
    </row>
    <row r="710" ht="12.75">
      <c r="C710" s="13"/>
    </row>
    <row r="711" ht="12.75">
      <c r="C711" s="13"/>
    </row>
    <row r="712" ht="12.75">
      <c r="C712" s="13"/>
    </row>
    <row r="713" ht="12.75">
      <c r="C713" s="13"/>
    </row>
    <row r="714" ht="12.75">
      <c r="C714" s="13"/>
    </row>
    <row r="715" ht="12.75">
      <c r="C715" s="13"/>
    </row>
    <row r="716" ht="12.75">
      <c r="C716" s="13"/>
    </row>
    <row r="717" ht="12.75">
      <c r="C717" s="13"/>
    </row>
    <row r="718" ht="12.75">
      <c r="C718" s="13"/>
    </row>
    <row r="719" ht="12.75">
      <c r="C719" s="13"/>
    </row>
    <row r="720" ht="12.75">
      <c r="C720" s="13"/>
    </row>
    <row r="721" ht="12.75">
      <c r="C721" s="13"/>
    </row>
    <row r="722" ht="12.75">
      <c r="C722" s="13"/>
    </row>
    <row r="723" ht="12.75">
      <c r="C723" s="13"/>
    </row>
    <row r="724" ht="12.75">
      <c r="C724" s="13"/>
    </row>
    <row r="725" ht="12.75">
      <c r="C725" s="13"/>
    </row>
    <row r="726" ht="12.75">
      <c r="C726" s="13"/>
    </row>
    <row r="727" ht="12.75">
      <c r="C727" s="13"/>
    </row>
    <row r="728" ht="12.75">
      <c r="C728" s="13"/>
    </row>
    <row r="729" ht="12.75">
      <c r="C729" s="13"/>
    </row>
    <row r="730" ht="12.75">
      <c r="C730" s="13"/>
    </row>
    <row r="731" ht="12.75">
      <c r="C731" s="13"/>
    </row>
    <row r="732" ht="12.75">
      <c r="C732" s="13"/>
    </row>
    <row r="733" ht="12.75">
      <c r="C733" s="13"/>
    </row>
    <row r="734" ht="12.75">
      <c r="C734" s="13"/>
    </row>
    <row r="735" ht="12.75">
      <c r="C735" s="13"/>
    </row>
    <row r="736" ht="12.75">
      <c r="C736" s="13"/>
    </row>
    <row r="737" ht="12.75">
      <c r="C737" s="13"/>
    </row>
    <row r="738" ht="12.75">
      <c r="C738" s="13"/>
    </row>
    <row r="739" ht="12.75">
      <c r="C739" s="13"/>
    </row>
    <row r="740" ht="12.75">
      <c r="C740" s="13"/>
    </row>
    <row r="741" ht="12.75">
      <c r="C741" s="13"/>
    </row>
    <row r="742" ht="12.75">
      <c r="C742" s="13"/>
    </row>
    <row r="743" ht="12.75">
      <c r="C743" s="13"/>
    </row>
    <row r="744" ht="12.75">
      <c r="C744" s="13"/>
    </row>
    <row r="745" ht="12.75">
      <c r="C745" s="13"/>
    </row>
    <row r="746" ht="12.75">
      <c r="C746" s="13"/>
    </row>
    <row r="747" ht="12.75">
      <c r="C747" s="13"/>
    </row>
    <row r="748" ht="12.75">
      <c r="C748" s="13"/>
    </row>
    <row r="749" ht="12.75">
      <c r="C749" s="13"/>
    </row>
    <row r="750" ht="12.75">
      <c r="C750" s="13"/>
    </row>
    <row r="751" ht="12.75">
      <c r="C751" s="13"/>
    </row>
    <row r="752" ht="12.75">
      <c r="C752" s="13"/>
    </row>
    <row r="753" ht="12.75">
      <c r="C753" s="13"/>
    </row>
    <row r="754" ht="12.75">
      <c r="C754" s="13"/>
    </row>
    <row r="755" ht="12.75">
      <c r="C755" s="13"/>
    </row>
    <row r="756" ht="12.75">
      <c r="C756" s="13"/>
    </row>
    <row r="757" ht="12.75">
      <c r="C757" s="13"/>
    </row>
    <row r="758" ht="12.75">
      <c r="C758" s="13"/>
    </row>
    <row r="759" ht="12.75">
      <c r="C759" s="13"/>
    </row>
    <row r="760" ht="12.75">
      <c r="C760" s="13"/>
    </row>
    <row r="761" ht="12.75">
      <c r="C761" s="13"/>
    </row>
    <row r="762" ht="12.75">
      <c r="C762" s="13"/>
    </row>
    <row r="763" ht="12.75">
      <c r="C763" s="13"/>
    </row>
    <row r="764" ht="12.75">
      <c r="C764" s="13"/>
    </row>
    <row r="765" ht="12.75">
      <c r="C765" s="13"/>
    </row>
    <row r="766" ht="12.75">
      <c r="C766" s="13"/>
    </row>
    <row r="767" ht="12.75">
      <c r="C767" s="13"/>
    </row>
    <row r="768" ht="12.75">
      <c r="C768" s="13"/>
    </row>
    <row r="769" ht="12.75">
      <c r="C769" s="13"/>
    </row>
    <row r="770" ht="12.75">
      <c r="C770" s="13"/>
    </row>
    <row r="771" ht="12.75">
      <c r="C771" s="13"/>
    </row>
    <row r="772" ht="12.75">
      <c r="C772" s="13"/>
    </row>
    <row r="773" ht="12.75">
      <c r="C773" s="13"/>
    </row>
    <row r="774" ht="12.75">
      <c r="C774" s="13"/>
    </row>
    <row r="775" ht="12.75">
      <c r="C775" s="13"/>
    </row>
    <row r="776" ht="12.75">
      <c r="C776" s="13"/>
    </row>
    <row r="777" ht="12.75">
      <c r="C777" s="13"/>
    </row>
    <row r="778" ht="12.75">
      <c r="C778" s="13"/>
    </row>
    <row r="779" ht="12.75">
      <c r="C779" s="13"/>
    </row>
    <row r="780" ht="12.75">
      <c r="C780" s="13"/>
    </row>
    <row r="781" ht="12.75">
      <c r="C781" s="13"/>
    </row>
    <row r="782" ht="12.75">
      <c r="C782" s="13"/>
    </row>
    <row r="783" ht="12.75">
      <c r="C783" s="13"/>
    </row>
    <row r="784" ht="12.75">
      <c r="C784" s="13"/>
    </row>
    <row r="785" ht="12.75">
      <c r="C785" s="13"/>
    </row>
    <row r="786" ht="12.75">
      <c r="C786" s="13"/>
    </row>
    <row r="787" ht="12.75">
      <c r="C787" s="13"/>
    </row>
    <row r="788" ht="12.75">
      <c r="C788" s="13"/>
    </row>
    <row r="789" ht="12.75">
      <c r="C789" s="13"/>
    </row>
    <row r="790" ht="12.75">
      <c r="C790" s="13"/>
    </row>
    <row r="791" ht="12.75">
      <c r="C791" s="13"/>
    </row>
    <row r="792" ht="12.75">
      <c r="C792" s="13"/>
    </row>
    <row r="793" ht="12.75">
      <c r="C793" s="13"/>
    </row>
    <row r="794" ht="12.75">
      <c r="C794" s="13"/>
    </row>
    <row r="795" ht="12.75">
      <c r="C795" s="13"/>
    </row>
    <row r="796" ht="12.75">
      <c r="C796" s="13"/>
    </row>
    <row r="797" ht="12.75">
      <c r="C797" s="13"/>
    </row>
    <row r="798" ht="12.75">
      <c r="C798" s="13"/>
    </row>
    <row r="799" ht="12.75">
      <c r="C799" s="13"/>
    </row>
    <row r="800" ht="12.75">
      <c r="C800" s="13"/>
    </row>
    <row r="801" ht="12.75">
      <c r="C801" s="13"/>
    </row>
    <row r="802" ht="12.75">
      <c r="C802" s="13"/>
    </row>
    <row r="803" ht="12.75">
      <c r="C803" s="13"/>
    </row>
    <row r="804" ht="12.75">
      <c r="C804" s="13"/>
    </row>
    <row r="805" ht="12.75">
      <c r="C805" s="13"/>
    </row>
    <row r="806" ht="12.75">
      <c r="C806" s="13"/>
    </row>
    <row r="807" ht="12.75">
      <c r="C807" s="13"/>
    </row>
    <row r="808" ht="12.75">
      <c r="C808" s="13"/>
    </row>
    <row r="809" ht="12.75">
      <c r="C809" s="13"/>
    </row>
    <row r="810" ht="12.75">
      <c r="C810" s="13"/>
    </row>
    <row r="811" ht="12.75">
      <c r="C811" s="13"/>
    </row>
    <row r="812" ht="12.75">
      <c r="C812" s="13"/>
    </row>
    <row r="813" ht="12.75">
      <c r="C813" s="13"/>
    </row>
    <row r="814" ht="12.75">
      <c r="C814" s="13"/>
    </row>
    <row r="815" ht="12.75">
      <c r="C815" s="13"/>
    </row>
    <row r="816" ht="12.75">
      <c r="C816" s="13"/>
    </row>
    <row r="817" ht="12.75">
      <c r="C817" s="13"/>
    </row>
    <row r="818" ht="12.75">
      <c r="C818" s="13"/>
    </row>
    <row r="819" ht="12.75">
      <c r="C819" s="13"/>
    </row>
    <row r="820" ht="12.75">
      <c r="C820" s="13"/>
    </row>
    <row r="821" ht="12.75">
      <c r="C821" s="13"/>
    </row>
    <row r="822" ht="12.75">
      <c r="C822" s="13"/>
    </row>
    <row r="823" ht="12.75">
      <c r="C823" s="13"/>
    </row>
    <row r="824" ht="12.75">
      <c r="C824" s="13"/>
    </row>
    <row r="825" ht="12.75">
      <c r="C825" s="13"/>
    </row>
    <row r="826" ht="12.75">
      <c r="C826" s="13"/>
    </row>
    <row r="827" ht="12.75">
      <c r="C827" s="13"/>
    </row>
    <row r="828" ht="12.75">
      <c r="C828" s="13"/>
    </row>
    <row r="829" ht="12.75">
      <c r="C829" s="13"/>
    </row>
    <row r="830" ht="12.75">
      <c r="C830" s="13"/>
    </row>
    <row r="831" ht="12.75">
      <c r="C831" s="13"/>
    </row>
    <row r="832" ht="12.75">
      <c r="C832" s="13"/>
    </row>
    <row r="833" ht="12.75">
      <c r="C833" s="13"/>
    </row>
    <row r="834" ht="12.75">
      <c r="C834" s="13"/>
    </row>
    <row r="835" ht="12.75">
      <c r="C835" s="13"/>
    </row>
    <row r="836" ht="12.75">
      <c r="C836" s="13"/>
    </row>
    <row r="837" ht="12.75">
      <c r="C837" s="13"/>
    </row>
    <row r="838" ht="12.75">
      <c r="C838" s="13"/>
    </row>
    <row r="839" ht="12.75">
      <c r="C839" s="13"/>
    </row>
    <row r="840" ht="12.75">
      <c r="C840" s="13"/>
    </row>
    <row r="841" ht="12.75">
      <c r="C841" s="13"/>
    </row>
    <row r="842" ht="12.75">
      <c r="C842" s="13"/>
    </row>
    <row r="843" ht="12.75">
      <c r="C843" s="13"/>
    </row>
    <row r="844" ht="12.75">
      <c r="C844" s="13"/>
    </row>
    <row r="845" ht="12.75">
      <c r="C845" s="13"/>
    </row>
    <row r="846" ht="12.75">
      <c r="C846" s="13"/>
    </row>
    <row r="847" ht="12.75">
      <c r="C847" s="13"/>
    </row>
    <row r="848" ht="12.75">
      <c r="C848" s="13"/>
    </row>
    <row r="849" ht="12.75">
      <c r="C849" s="13"/>
    </row>
    <row r="850" ht="12.75">
      <c r="C850" s="13"/>
    </row>
    <row r="851" ht="12.75">
      <c r="C851" s="13"/>
    </row>
    <row r="852" ht="12.75">
      <c r="C852" s="13"/>
    </row>
    <row r="853" ht="12.75">
      <c r="C853" s="13"/>
    </row>
    <row r="854" ht="12.75">
      <c r="C854" s="13"/>
    </row>
    <row r="855" ht="12.75">
      <c r="C855" s="13"/>
    </row>
    <row r="856" ht="12.75">
      <c r="C856" s="13"/>
    </row>
    <row r="857" ht="12.75">
      <c r="C857" s="13"/>
    </row>
    <row r="858" ht="12.75">
      <c r="C858" s="13"/>
    </row>
    <row r="859" ht="12.75">
      <c r="C859" s="13"/>
    </row>
    <row r="860" ht="12.75">
      <c r="C860" s="13"/>
    </row>
    <row r="861" ht="12.75">
      <c r="C861" s="13"/>
    </row>
    <row r="862" ht="12.75">
      <c r="C862" s="13"/>
    </row>
    <row r="863" ht="12.75">
      <c r="C863" s="13"/>
    </row>
    <row r="864" ht="12.75">
      <c r="C864" s="13"/>
    </row>
    <row r="865" ht="12.75">
      <c r="C865" s="13"/>
    </row>
    <row r="866" ht="12.75">
      <c r="C866" s="13"/>
    </row>
    <row r="867" ht="12.75">
      <c r="C867" s="13"/>
    </row>
    <row r="868" ht="12.75">
      <c r="C868" s="13"/>
    </row>
    <row r="869" ht="12.75">
      <c r="C869" s="13"/>
    </row>
    <row r="870" ht="12.75">
      <c r="C870" s="13"/>
    </row>
    <row r="871" ht="12.75">
      <c r="C871" s="13"/>
    </row>
    <row r="872" ht="12.75">
      <c r="C872" s="13"/>
    </row>
    <row r="873" ht="12.75">
      <c r="C873" s="13"/>
    </row>
    <row r="874" ht="12.75">
      <c r="C874" s="13"/>
    </row>
    <row r="875" ht="12.75">
      <c r="C875" s="13"/>
    </row>
    <row r="876" ht="12.75">
      <c r="C876" s="13"/>
    </row>
    <row r="877" ht="12.75">
      <c r="C877" s="13"/>
    </row>
    <row r="878" ht="12.75">
      <c r="C878" s="13"/>
    </row>
    <row r="879" ht="12.75">
      <c r="C879" s="13"/>
    </row>
    <row r="880" ht="12.75">
      <c r="C880" s="13"/>
    </row>
    <row r="881" ht="12.75">
      <c r="C881" s="13"/>
    </row>
    <row r="882" ht="12.75">
      <c r="C882" s="13"/>
    </row>
    <row r="883" ht="12.75">
      <c r="C883" s="13"/>
    </row>
    <row r="884" ht="12.75">
      <c r="C884" s="13"/>
    </row>
    <row r="885" ht="12.75">
      <c r="C885" s="13"/>
    </row>
    <row r="886" ht="12.75">
      <c r="C886" s="13"/>
    </row>
    <row r="887" ht="12.75">
      <c r="C887" s="13"/>
    </row>
    <row r="888" ht="12.75">
      <c r="C888" s="13"/>
    </row>
    <row r="889" ht="12.75">
      <c r="C889" s="13"/>
    </row>
    <row r="890" ht="12.75">
      <c r="C890" s="13"/>
    </row>
    <row r="891" ht="12.75">
      <c r="C891" s="13"/>
    </row>
    <row r="892" ht="12.75">
      <c r="C892" s="13"/>
    </row>
    <row r="893" ht="12.75">
      <c r="C893" s="13"/>
    </row>
    <row r="894" ht="12.75">
      <c r="C894" s="13"/>
    </row>
    <row r="895" ht="12.75">
      <c r="C895" s="13"/>
    </row>
    <row r="896" ht="12.75">
      <c r="C896" s="13"/>
    </row>
    <row r="897" ht="12.75">
      <c r="C897" s="13"/>
    </row>
    <row r="898" ht="12.75">
      <c r="C898" s="13"/>
    </row>
    <row r="899" ht="12.75">
      <c r="C899" s="13"/>
    </row>
    <row r="900" ht="12.75">
      <c r="C900" s="13"/>
    </row>
    <row r="901" ht="12.75">
      <c r="C901" s="13"/>
    </row>
    <row r="902" ht="12.75">
      <c r="C902" s="13"/>
    </row>
    <row r="903" ht="12.75">
      <c r="C903" s="13"/>
    </row>
    <row r="904" ht="12.75">
      <c r="C904" s="13"/>
    </row>
    <row r="905" ht="12.75">
      <c r="C905" s="13"/>
    </row>
    <row r="906" ht="12.75">
      <c r="C906" s="13"/>
    </row>
    <row r="907" ht="12.75">
      <c r="C907" s="13"/>
    </row>
    <row r="908" ht="12.75">
      <c r="C908" s="13"/>
    </row>
    <row r="909" ht="12.75">
      <c r="C909" s="13"/>
    </row>
    <row r="910" ht="12.75">
      <c r="C910" s="13"/>
    </row>
    <row r="911" ht="12.75">
      <c r="C911" s="13"/>
    </row>
    <row r="912" ht="12.75">
      <c r="C912" s="13"/>
    </row>
    <row r="913" ht="12.75">
      <c r="C913" s="13"/>
    </row>
    <row r="914" ht="12.75">
      <c r="C914" s="13"/>
    </row>
    <row r="915" ht="12.75">
      <c r="C915" s="13"/>
    </row>
    <row r="916" ht="12.75">
      <c r="C916" s="13"/>
    </row>
    <row r="917" ht="12.75">
      <c r="C917" s="13"/>
    </row>
    <row r="918" ht="12.75">
      <c r="C918" s="13"/>
    </row>
    <row r="919" ht="12.75">
      <c r="C919" s="13"/>
    </row>
    <row r="920" ht="12.75">
      <c r="C920" s="13"/>
    </row>
    <row r="921" ht="12.75">
      <c r="C921" s="13"/>
    </row>
    <row r="922" ht="12.75">
      <c r="C922" s="13"/>
    </row>
    <row r="923" ht="12.75">
      <c r="C923" s="13"/>
    </row>
    <row r="924" ht="12.75">
      <c r="C924" s="13"/>
    </row>
    <row r="925" ht="12.75">
      <c r="C925" s="13"/>
    </row>
    <row r="926" ht="12.75">
      <c r="C926" s="13"/>
    </row>
    <row r="927" ht="12.75">
      <c r="C927" s="13"/>
    </row>
    <row r="928" ht="12.75">
      <c r="C928" s="13"/>
    </row>
    <row r="929" ht="12.75">
      <c r="C929" s="13"/>
    </row>
    <row r="930" ht="12.75">
      <c r="C930" s="13"/>
    </row>
    <row r="931" ht="12.75">
      <c r="C931" s="13"/>
    </row>
    <row r="932" ht="12.75">
      <c r="C932" s="13"/>
    </row>
    <row r="933" ht="12.75">
      <c r="C933" s="13"/>
    </row>
    <row r="934" ht="12.75">
      <c r="C934" s="13"/>
    </row>
    <row r="935" ht="12.75">
      <c r="C935" s="13"/>
    </row>
    <row r="936" ht="12.75">
      <c r="C936" s="13"/>
    </row>
    <row r="937" ht="12.75">
      <c r="C937" s="13"/>
    </row>
    <row r="938" ht="12.75">
      <c r="C938" s="13"/>
    </row>
    <row r="939" ht="12.75">
      <c r="C939" s="13"/>
    </row>
    <row r="940" ht="12.75">
      <c r="C940" s="13"/>
    </row>
    <row r="941" ht="12.75">
      <c r="C941" s="13"/>
    </row>
    <row r="942" ht="12.75">
      <c r="C942" s="13"/>
    </row>
    <row r="943" ht="12.75">
      <c r="C943" s="13"/>
    </row>
    <row r="944" ht="12.75">
      <c r="C944" s="13"/>
    </row>
    <row r="945" ht="12.75">
      <c r="C945" s="13"/>
    </row>
    <row r="946" ht="12.75">
      <c r="C946" s="13"/>
    </row>
    <row r="947" ht="12.75">
      <c r="C947" s="13"/>
    </row>
    <row r="948" ht="12.75">
      <c r="C948" s="13"/>
    </row>
    <row r="949" ht="12.75">
      <c r="C949" s="13"/>
    </row>
    <row r="950" ht="12.75">
      <c r="C950" s="13"/>
    </row>
    <row r="951" ht="12.75">
      <c r="C951" s="13"/>
    </row>
    <row r="952" ht="12.75">
      <c r="C952" s="13"/>
    </row>
    <row r="953" ht="12.75">
      <c r="C953" s="13"/>
    </row>
    <row r="954" ht="12.75">
      <c r="C954" s="13"/>
    </row>
    <row r="955" ht="12.75">
      <c r="C955" s="13"/>
    </row>
    <row r="956" ht="12.75">
      <c r="C956" s="13"/>
    </row>
    <row r="957" ht="12.75">
      <c r="C957" s="13"/>
    </row>
    <row r="958" ht="12.75">
      <c r="C958" s="13"/>
    </row>
    <row r="959" ht="12.75">
      <c r="C959" s="13"/>
    </row>
    <row r="960" ht="12.75">
      <c r="C960" s="13"/>
    </row>
    <row r="961" ht="12.75">
      <c r="C961" s="13"/>
    </row>
    <row r="962" ht="12.75">
      <c r="C962" s="13"/>
    </row>
    <row r="963" ht="12.75">
      <c r="C963" s="13"/>
    </row>
    <row r="964" ht="12.75">
      <c r="C964" s="13"/>
    </row>
    <row r="965" ht="12.75">
      <c r="C965" s="13"/>
    </row>
    <row r="966" ht="12.75">
      <c r="C966" s="13"/>
    </row>
    <row r="967" ht="12.75">
      <c r="C967" s="13"/>
    </row>
    <row r="968" ht="12.75">
      <c r="C968" s="13"/>
    </row>
    <row r="969" ht="12.75">
      <c r="C969" s="13"/>
    </row>
    <row r="970" ht="12.75">
      <c r="C970" s="13"/>
    </row>
    <row r="971" ht="12.75">
      <c r="C971" s="13"/>
    </row>
    <row r="972" ht="12.75">
      <c r="C972" s="13"/>
    </row>
    <row r="973" ht="12.75">
      <c r="C973" s="13"/>
    </row>
    <row r="974" ht="12.75">
      <c r="C974" s="13"/>
    </row>
    <row r="975" ht="12.75">
      <c r="C975" s="13"/>
    </row>
    <row r="976" ht="12.75">
      <c r="C976" s="13"/>
    </row>
    <row r="977" ht="12.75">
      <c r="C977" s="13"/>
    </row>
    <row r="978" ht="12.75">
      <c r="C978" s="13"/>
    </row>
    <row r="979" ht="12.75">
      <c r="C979" s="13"/>
    </row>
    <row r="980" ht="12.75">
      <c r="C980" s="13"/>
    </row>
    <row r="981" ht="12.75">
      <c r="C981" s="13"/>
    </row>
    <row r="982" ht="12.75">
      <c r="C982" s="13"/>
    </row>
    <row r="983" ht="12.75">
      <c r="C983" s="13"/>
    </row>
    <row r="984" ht="12.75">
      <c r="C984" s="13"/>
    </row>
    <row r="985" ht="12.75">
      <c r="C985" s="13"/>
    </row>
    <row r="986" ht="12.75">
      <c r="C986" s="13"/>
    </row>
    <row r="987" ht="12.75">
      <c r="C987" s="13"/>
    </row>
    <row r="988" ht="12.75">
      <c r="C988" s="13"/>
    </row>
    <row r="989" ht="12.75">
      <c r="C989" s="13"/>
    </row>
    <row r="990" ht="12.75">
      <c r="C990" s="13"/>
    </row>
    <row r="991" ht="12.75">
      <c r="C991" s="13"/>
    </row>
    <row r="992" ht="12.75">
      <c r="C992" s="13"/>
    </row>
    <row r="993" ht="12.75">
      <c r="C993" s="13"/>
    </row>
    <row r="994" ht="12.75">
      <c r="C994" s="13"/>
    </row>
    <row r="995" ht="12.75">
      <c r="C995" s="13"/>
    </row>
    <row r="996" ht="12.75">
      <c r="C996" s="13"/>
    </row>
    <row r="997" ht="12.75">
      <c r="C997" s="13"/>
    </row>
    <row r="998" ht="12.75">
      <c r="C998" s="13"/>
    </row>
    <row r="999" ht="12.75">
      <c r="C999" s="13"/>
    </row>
    <row r="1000" ht="12.75">
      <c r="C1000" s="13"/>
    </row>
    <row r="1001" ht="12.75">
      <c r="C1001" s="13"/>
    </row>
    <row r="1002" ht="12.75">
      <c r="C1002" s="13"/>
    </row>
    <row r="1003" ht="12.75">
      <c r="C1003" s="13"/>
    </row>
    <row r="1004" ht="12.75">
      <c r="C1004" s="13"/>
    </row>
    <row r="1005" ht="12.75">
      <c r="C1005" s="13"/>
    </row>
    <row r="1006" ht="12.75">
      <c r="C1006" s="13"/>
    </row>
    <row r="1007" ht="12.75">
      <c r="C1007" s="13"/>
    </row>
    <row r="1008" ht="12.75">
      <c r="C1008" s="13"/>
    </row>
    <row r="1009" ht="12.75">
      <c r="C1009" s="13"/>
    </row>
    <row r="1010" ht="12.75">
      <c r="C1010" s="13"/>
    </row>
    <row r="1011" ht="12.75">
      <c r="C1011" s="13"/>
    </row>
    <row r="1012" ht="12.75">
      <c r="C1012" s="13"/>
    </row>
    <row r="1013" ht="12.75">
      <c r="C1013" s="13"/>
    </row>
    <row r="1014" ht="12.75">
      <c r="C1014" s="13"/>
    </row>
    <row r="1015" ht="12.75">
      <c r="C1015" s="13"/>
    </row>
    <row r="1016" ht="12.75">
      <c r="C1016" s="13"/>
    </row>
    <row r="1017" ht="12.75">
      <c r="C1017" s="13"/>
    </row>
    <row r="1018" ht="12.75">
      <c r="C1018" s="13"/>
    </row>
    <row r="1019" ht="12.75">
      <c r="C1019" s="13"/>
    </row>
    <row r="1020" ht="12.75">
      <c r="C1020" s="13"/>
    </row>
    <row r="1021" ht="12.75">
      <c r="C1021" s="13"/>
    </row>
    <row r="1022" ht="12.75">
      <c r="C1022" s="13"/>
    </row>
    <row r="1023" ht="12.75">
      <c r="C1023" s="13"/>
    </row>
    <row r="1024" ht="12.75">
      <c r="C1024" s="13"/>
    </row>
    <row r="1025" ht="12.75">
      <c r="C1025" s="13"/>
    </row>
    <row r="1026" ht="12.75">
      <c r="C1026" s="13"/>
    </row>
    <row r="1027" ht="12.75">
      <c r="C1027" s="13"/>
    </row>
    <row r="1028" ht="12.75">
      <c r="C1028" s="13"/>
    </row>
    <row r="1029" ht="12.75">
      <c r="C1029" s="13"/>
    </row>
    <row r="1030" ht="12.75">
      <c r="C1030" s="13"/>
    </row>
    <row r="1031" ht="12.75">
      <c r="C1031" s="13"/>
    </row>
    <row r="1032" ht="12.75">
      <c r="C1032" s="13"/>
    </row>
    <row r="1033" ht="12.75">
      <c r="C1033" s="13"/>
    </row>
    <row r="1034" ht="12.75">
      <c r="C1034" s="13"/>
    </row>
    <row r="1035" ht="12.75">
      <c r="C1035" s="13"/>
    </row>
    <row r="1036" ht="12.75">
      <c r="C1036" s="13"/>
    </row>
    <row r="1037" ht="12.75">
      <c r="C1037" s="13"/>
    </row>
    <row r="1038" ht="12.75">
      <c r="C1038" s="13"/>
    </row>
    <row r="1039" ht="12.75">
      <c r="C1039" s="13"/>
    </row>
    <row r="1040" ht="12.75">
      <c r="C1040" s="13"/>
    </row>
    <row r="1041" ht="12.75">
      <c r="C1041" s="13"/>
    </row>
    <row r="1042" ht="12.75">
      <c r="C1042" s="13"/>
    </row>
    <row r="1043" ht="12.75">
      <c r="C1043" s="13"/>
    </row>
    <row r="1044" ht="12.75">
      <c r="C1044" s="13"/>
    </row>
    <row r="1045" ht="12.75">
      <c r="C1045" s="13"/>
    </row>
    <row r="1046" ht="12.75">
      <c r="C1046" s="13"/>
    </row>
    <row r="1047" ht="12.75">
      <c r="C1047" s="13"/>
    </row>
    <row r="1048" ht="12.75">
      <c r="C1048" s="13"/>
    </row>
    <row r="1049" ht="12.75">
      <c r="C1049" s="13"/>
    </row>
    <row r="1050" ht="12.75">
      <c r="C1050" s="13"/>
    </row>
    <row r="1051" ht="12.75">
      <c r="C1051" s="13"/>
    </row>
    <row r="1052" ht="12.75">
      <c r="C1052" s="13"/>
    </row>
    <row r="1053" ht="12.75">
      <c r="C1053" s="13"/>
    </row>
    <row r="1054" ht="12.75">
      <c r="C1054" s="13"/>
    </row>
    <row r="1055" ht="12.75">
      <c r="C1055" s="13"/>
    </row>
    <row r="1056" ht="12.75">
      <c r="C1056" s="13"/>
    </row>
    <row r="1057" ht="12.75">
      <c r="C1057" s="13"/>
    </row>
    <row r="1058" ht="12.75">
      <c r="C1058" s="13"/>
    </row>
    <row r="1059" ht="12.75">
      <c r="C1059" s="13"/>
    </row>
    <row r="1060" ht="12.75">
      <c r="C1060" s="13"/>
    </row>
    <row r="1061" ht="12.75">
      <c r="C1061" s="13"/>
    </row>
    <row r="1062" ht="12.75">
      <c r="C1062" s="13"/>
    </row>
    <row r="1063" ht="12.75">
      <c r="C1063" s="13"/>
    </row>
    <row r="1064" ht="12.75">
      <c r="C1064" s="13"/>
    </row>
    <row r="1065" ht="12.75">
      <c r="C1065" s="13"/>
    </row>
    <row r="1066" ht="12.75">
      <c r="C1066" s="13"/>
    </row>
    <row r="1067" ht="12.75">
      <c r="C1067" s="13"/>
    </row>
    <row r="1068" ht="12.75">
      <c r="C1068" s="13"/>
    </row>
    <row r="1069" ht="12.75">
      <c r="C1069" s="13"/>
    </row>
    <row r="1070" ht="12.75">
      <c r="C1070" s="13"/>
    </row>
    <row r="1071" ht="12.75">
      <c r="C1071" s="13"/>
    </row>
    <row r="1072" ht="12.75">
      <c r="C1072" s="13"/>
    </row>
    <row r="1073" ht="12.75">
      <c r="C1073" s="13"/>
    </row>
    <row r="1074" ht="12.75">
      <c r="C1074" s="13"/>
    </row>
    <row r="1075" ht="12.75">
      <c r="C1075" s="13"/>
    </row>
    <row r="1076" ht="12.75">
      <c r="C1076" s="13"/>
    </row>
    <row r="1077" ht="12.75">
      <c r="C1077" s="13"/>
    </row>
    <row r="1078" ht="12.75">
      <c r="C1078" s="13"/>
    </row>
    <row r="1079" ht="12.75">
      <c r="C1079" s="13"/>
    </row>
    <row r="1080" ht="12.75">
      <c r="C1080" s="13"/>
    </row>
    <row r="1081" ht="12.75">
      <c r="C1081" s="13"/>
    </row>
    <row r="1082" ht="12.75">
      <c r="C1082" s="13"/>
    </row>
    <row r="1083" ht="12.75">
      <c r="C1083" s="13"/>
    </row>
    <row r="1084" ht="12.75">
      <c r="C1084" s="13"/>
    </row>
    <row r="1085" ht="12.75">
      <c r="C1085" s="13"/>
    </row>
    <row r="1086" ht="12.75">
      <c r="C1086" s="13"/>
    </row>
    <row r="1087" ht="12.75">
      <c r="C1087" s="13"/>
    </row>
    <row r="1088" ht="12.75">
      <c r="C1088" s="13"/>
    </row>
    <row r="1089" ht="12.75">
      <c r="C1089" s="13"/>
    </row>
    <row r="1090" ht="12.75">
      <c r="C1090" s="13"/>
    </row>
    <row r="1091" ht="12.75">
      <c r="C1091" s="13"/>
    </row>
    <row r="1092" ht="12.75">
      <c r="C1092" s="13"/>
    </row>
    <row r="1093" ht="12.75">
      <c r="C1093" s="13"/>
    </row>
    <row r="1094" ht="12.75">
      <c r="C1094" s="13"/>
    </row>
    <row r="1095" ht="12.75">
      <c r="C1095" s="13"/>
    </row>
    <row r="1096" ht="12.75">
      <c r="C1096" s="13"/>
    </row>
    <row r="1097" ht="12.75">
      <c r="C1097" s="13"/>
    </row>
    <row r="1098" ht="12.75">
      <c r="C1098" s="13"/>
    </row>
    <row r="1099" ht="12.75">
      <c r="C1099" s="13"/>
    </row>
    <row r="1100" ht="12.75">
      <c r="C1100" s="13"/>
    </row>
    <row r="1101" ht="12.75">
      <c r="C1101" s="13"/>
    </row>
    <row r="1102" ht="12.75">
      <c r="C1102" s="13"/>
    </row>
    <row r="1103" ht="12.75">
      <c r="C1103" s="13"/>
    </row>
    <row r="1104" ht="12.75">
      <c r="C1104" s="13"/>
    </row>
    <row r="1105" ht="12.75">
      <c r="C1105" s="13"/>
    </row>
    <row r="1106" ht="12.75">
      <c r="C1106" s="13"/>
    </row>
    <row r="1107" ht="12.75">
      <c r="C1107" s="13"/>
    </row>
    <row r="1108" ht="12.75">
      <c r="C1108" s="13"/>
    </row>
    <row r="1109" ht="12.75">
      <c r="C1109" s="13"/>
    </row>
    <row r="1110" ht="12.75">
      <c r="C1110" s="13"/>
    </row>
    <row r="1111" ht="12.75">
      <c r="C1111" s="13"/>
    </row>
    <row r="1112" ht="12.75">
      <c r="C1112" s="13"/>
    </row>
    <row r="1113" ht="12.75">
      <c r="C1113" s="13"/>
    </row>
    <row r="1114" ht="12.75">
      <c r="C1114" s="13"/>
    </row>
    <row r="1115" ht="12.75">
      <c r="C1115" s="13"/>
    </row>
    <row r="1116" ht="12.75">
      <c r="C1116" s="13"/>
    </row>
    <row r="1117" ht="12.75">
      <c r="C1117" s="13"/>
    </row>
    <row r="1118" ht="12.75">
      <c r="C1118" s="13"/>
    </row>
    <row r="1119" ht="12.75">
      <c r="C1119" s="13"/>
    </row>
    <row r="1120" ht="12.75">
      <c r="C1120" s="13"/>
    </row>
    <row r="1121" ht="12.75">
      <c r="C1121" s="13"/>
    </row>
    <row r="1122" ht="12.75">
      <c r="C1122" s="13"/>
    </row>
    <row r="1123" ht="12.75">
      <c r="C1123" s="13"/>
    </row>
    <row r="1124" ht="12.75">
      <c r="C1124" s="13"/>
    </row>
    <row r="1125" ht="12.75">
      <c r="C1125" s="13"/>
    </row>
    <row r="1126" ht="12.75">
      <c r="C1126" s="13"/>
    </row>
    <row r="1127" ht="12.75">
      <c r="C1127" s="13"/>
    </row>
    <row r="1128" ht="12.75">
      <c r="C1128" s="13"/>
    </row>
    <row r="1129" ht="12.75">
      <c r="C1129" s="13"/>
    </row>
    <row r="1130" ht="12.75">
      <c r="C1130" s="13"/>
    </row>
    <row r="1131" ht="12.75">
      <c r="C1131" s="13"/>
    </row>
    <row r="1132" ht="12.75">
      <c r="C1132" s="13"/>
    </row>
    <row r="1133" ht="12.75">
      <c r="C1133" s="13"/>
    </row>
    <row r="1134" ht="12.75">
      <c r="C1134" s="13"/>
    </row>
    <row r="1135" ht="12.75">
      <c r="C1135" s="13"/>
    </row>
    <row r="1136" ht="12.75">
      <c r="C1136" s="13"/>
    </row>
    <row r="1137" ht="12.75">
      <c r="C1137" s="13"/>
    </row>
    <row r="1138" ht="12.75">
      <c r="C1138" s="13"/>
    </row>
    <row r="1139" ht="12.75">
      <c r="C1139" s="13"/>
    </row>
    <row r="1140" ht="12.75">
      <c r="C1140" s="13"/>
    </row>
    <row r="1141" ht="12.75">
      <c r="C1141" s="13"/>
    </row>
    <row r="1142" ht="12.75">
      <c r="C1142" s="13"/>
    </row>
    <row r="1143" ht="12.75">
      <c r="C1143" s="13"/>
    </row>
    <row r="1144" ht="12.75">
      <c r="C1144" s="13"/>
    </row>
    <row r="1145" ht="12.75">
      <c r="C1145" s="13"/>
    </row>
    <row r="1146" ht="12.75">
      <c r="C1146" s="13"/>
    </row>
    <row r="1147" ht="12.75">
      <c r="C1147" s="13"/>
    </row>
    <row r="1148" ht="12.75">
      <c r="C1148" s="13"/>
    </row>
    <row r="1149" ht="12.75">
      <c r="C1149" s="13"/>
    </row>
    <row r="1150" ht="12.75">
      <c r="C1150" s="13"/>
    </row>
    <row r="1151" ht="12.75">
      <c r="C1151" s="13"/>
    </row>
    <row r="1152" ht="12.75">
      <c r="C1152" s="13"/>
    </row>
    <row r="1153" ht="12.75">
      <c r="C1153" s="13"/>
    </row>
    <row r="1154" ht="12.75">
      <c r="C1154" s="13"/>
    </row>
    <row r="1155" ht="12.75">
      <c r="C1155" s="13"/>
    </row>
    <row r="1156" ht="12.75">
      <c r="C1156" s="13"/>
    </row>
    <row r="1157" ht="12.75">
      <c r="C1157" s="13"/>
    </row>
    <row r="1158" ht="12.75">
      <c r="C1158" s="13"/>
    </row>
    <row r="1159" ht="12.75">
      <c r="C1159" s="13"/>
    </row>
    <row r="1160" ht="12.75">
      <c r="C1160" s="13"/>
    </row>
    <row r="1161" ht="12.75">
      <c r="C1161" s="13"/>
    </row>
    <row r="1162" ht="12.75">
      <c r="C1162" s="13"/>
    </row>
    <row r="1163" ht="12.75">
      <c r="C1163" s="13"/>
    </row>
    <row r="1164" ht="12.75">
      <c r="C1164" s="13"/>
    </row>
    <row r="1165" ht="12.75">
      <c r="C1165" s="13"/>
    </row>
    <row r="1166" ht="12.75">
      <c r="C1166" s="13"/>
    </row>
    <row r="1167" ht="12.75">
      <c r="C1167" s="13"/>
    </row>
    <row r="1168" ht="12.75">
      <c r="C1168" s="13"/>
    </row>
    <row r="1169" ht="12.75">
      <c r="C1169" s="13"/>
    </row>
    <row r="1170" ht="12.75">
      <c r="C1170" s="13"/>
    </row>
    <row r="1171" ht="12.75">
      <c r="C1171" s="13"/>
    </row>
    <row r="1172" ht="12.75">
      <c r="C1172" s="13"/>
    </row>
    <row r="1173" ht="12.75">
      <c r="C1173" s="13"/>
    </row>
    <row r="1174" ht="12.75">
      <c r="C1174" s="13"/>
    </row>
    <row r="1175" ht="12.75">
      <c r="C1175" s="13"/>
    </row>
    <row r="1176" ht="12.75">
      <c r="C1176" s="13"/>
    </row>
    <row r="1177" ht="12.75">
      <c r="C1177" s="13"/>
    </row>
    <row r="1178" ht="12.75">
      <c r="C1178" s="13"/>
    </row>
    <row r="1179" ht="12.75">
      <c r="C1179" s="13"/>
    </row>
    <row r="1180" ht="12.75">
      <c r="C1180" s="13"/>
    </row>
    <row r="1181" ht="12.75">
      <c r="C1181" s="13"/>
    </row>
    <row r="1182" ht="12.75">
      <c r="C1182" s="13"/>
    </row>
    <row r="1183" ht="12.75">
      <c r="C1183" s="13"/>
    </row>
    <row r="1184" ht="12.75">
      <c r="C1184" s="13"/>
    </row>
    <row r="1185" ht="12.75">
      <c r="C1185" s="13"/>
    </row>
    <row r="1186" ht="12.75">
      <c r="C1186" s="13"/>
    </row>
    <row r="1187" ht="12.75">
      <c r="C1187" s="13"/>
    </row>
    <row r="1188" ht="12.75">
      <c r="C1188" s="13"/>
    </row>
    <row r="1189" ht="12.75">
      <c r="C1189" s="13"/>
    </row>
    <row r="1190" ht="12.75">
      <c r="C1190" s="13"/>
    </row>
    <row r="1191" ht="12.75">
      <c r="C1191" s="13"/>
    </row>
    <row r="1192" ht="12.75">
      <c r="C1192" s="13"/>
    </row>
    <row r="1193" ht="12.75">
      <c r="C1193" s="13"/>
    </row>
    <row r="1194" ht="12.75">
      <c r="C1194" s="13"/>
    </row>
    <row r="1195" ht="12.75">
      <c r="C1195" s="13"/>
    </row>
    <row r="1196" ht="12.75">
      <c r="C1196" s="13"/>
    </row>
    <row r="1197" ht="12.75">
      <c r="C1197" s="13"/>
    </row>
    <row r="1198" ht="12.75">
      <c r="C1198" s="13"/>
    </row>
    <row r="1199" ht="12.75">
      <c r="C1199" s="13"/>
    </row>
    <row r="1200" ht="12.75">
      <c r="C1200" s="13"/>
    </row>
    <row r="1201" ht="12.75">
      <c r="C1201" s="13"/>
    </row>
    <row r="1202" ht="12.75">
      <c r="C1202" s="13"/>
    </row>
    <row r="1203" ht="12.75">
      <c r="C1203" s="13"/>
    </row>
    <row r="1204" ht="12.75">
      <c r="C1204" s="13"/>
    </row>
    <row r="1205" ht="12.75">
      <c r="C1205" s="13"/>
    </row>
    <row r="1206" ht="12.75">
      <c r="C1206" s="13"/>
    </row>
    <row r="1207" ht="12.75">
      <c r="C1207" s="13"/>
    </row>
    <row r="1208" ht="12.75">
      <c r="C1208" s="13"/>
    </row>
    <row r="1209" ht="12.75">
      <c r="C1209" s="13"/>
    </row>
    <row r="1210" ht="12.75">
      <c r="C1210" s="13"/>
    </row>
    <row r="1211" ht="12.75">
      <c r="C1211" s="13"/>
    </row>
    <row r="1212" ht="12.75">
      <c r="C1212" s="13"/>
    </row>
    <row r="1213" ht="12.75">
      <c r="C1213" s="13"/>
    </row>
    <row r="1214" ht="12.75">
      <c r="C1214" s="13"/>
    </row>
    <row r="1215" ht="12.75">
      <c r="C1215" s="13"/>
    </row>
    <row r="1216" ht="12.75">
      <c r="C1216" s="13"/>
    </row>
    <row r="1217" ht="12.75">
      <c r="C1217" s="13"/>
    </row>
    <row r="1218" ht="12.75">
      <c r="C1218" s="13"/>
    </row>
    <row r="1219" ht="12.75">
      <c r="C1219" s="13"/>
    </row>
    <row r="1220" ht="12.75">
      <c r="C1220" s="13"/>
    </row>
    <row r="1221" ht="12.75">
      <c r="C1221" s="13"/>
    </row>
    <row r="1222" ht="12.75">
      <c r="C1222" s="13"/>
    </row>
    <row r="1223" ht="12.75">
      <c r="C1223" s="13"/>
    </row>
    <row r="1224" ht="12.75">
      <c r="C1224" s="13"/>
    </row>
    <row r="1225" ht="12.75">
      <c r="C1225" s="13"/>
    </row>
    <row r="1226" ht="12.75">
      <c r="C1226" s="13"/>
    </row>
    <row r="1227" ht="12.75">
      <c r="C1227" s="13"/>
    </row>
    <row r="1228" ht="12.75">
      <c r="C1228" s="13"/>
    </row>
    <row r="1229" ht="12.75">
      <c r="C1229" s="13"/>
    </row>
    <row r="1230" ht="12.75">
      <c r="C1230" s="13"/>
    </row>
    <row r="1231" ht="12.75">
      <c r="C1231" s="13"/>
    </row>
    <row r="1232" ht="12.75">
      <c r="C1232" s="13"/>
    </row>
    <row r="1233" ht="12.75">
      <c r="C1233" s="13"/>
    </row>
    <row r="1234" ht="12.75">
      <c r="C1234" s="13"/>
    </row>
    <row r="1235" ht="12.75">
      <c r="C1235" s="13"/>
    </row>
    <row r="1236" ht="12.75">
      <c r="C1236" s="13"/>
    </row>
    <row r="1237" ht="12.75">
      <c r="C1237" s="13"/>
    </row>
    <row r="1238" ht="12.75">
      <c r="C1238" s="13"/>
    </row>
    <row r="1239" ht="12.75">
      <c r="C1239" s="13"/>
    </row>
    <row r="1240" ht="12.75">
      <c r="C1240" s="13"/>
    </row>
    <row r="1241" ht="12.75">
      <c r="C1241" s="13"/>
    </row>
    <row r="1242" ht="12.75">
      <c r="C1242" s="13"/>
    </row>
    <row r="1243" ht="12.75">
      <c r="C1243" s="13"/>
    </row>
    <row r="1244" ht="12.75">
      <c r="C1244" s="13"/>
    </row>
    <row r="1245" ht="12.75">
      <c r="C1245" s="13"/>
    </row>
    <row r="1246" ht="12.75">
      <c r="C1246" s="13"/>
    </row>
    <row r="1247" ht="12.75">
      <c r="C1247" s="13"/>
    </row>
    <row r="1248" ht="12.75">
      <c r="C1248" s="13"/>
    </row>
    <row r="1249" ht="12.75">
      <c r="C1249" s="13"/>
    </row>
    <row r="1250" ht="12.75">
      <c r="C1250" s="13"/>
    </row>
    <row r="1251" ht="12.75">
      <c r="C1251" s="13"/>
    </row>
    <row r="1252" ht="12.75">
      <c r="C1252" s="13"/>
    </row>
    <row r="1253" ht="12.75">
      <c r="C1253" s="13"/>
    </row>
    <row r="1254" ht="12.75">
      <c r="C1254" s="13"/>
    </row>
    <row r="1255" ht="12.75">
      <c r="C1255" s="13"/>
    </row>
    <row r="1256" ht="12.75">
      <c r="C1256" s="13"/>
    </row>
    <row r="1257" ht="12.75">
      <c r="C1257" s="13"/>
    </row>
    <row r="1258" ht="12.75">
      <c r="C1258" s="13"/>
    </row>
    <row r="1259" ht="12.75">
      <c r="C1259" s="13"/>
    </row>
    <row r="1260" ht="12.75">
      <c r="C1260" s="13"/>
    </row>
    <row r="1261" ht="12.75">
      <c r="C1261" s="13"/>
    </row>
    <row r="1262" ht="12.75">
      <c r="C1262" s="13"/>
    </row>
    <row r="1263" ht="12.75">
      <c r="C1263" s="13"/>
    </row>
    <row r="1264" ht="12.75">
      <c r="C1264" s="13"/>
    </row>
    <row r="1265" ht="12.75">
      <c r="C1265" s="13"/>
    </row>
    <row r="1266" ht="12.75">
      <c r="C1266" s="13"/>
    </row>
    <row r="1267" ht="12.75">
      <c r="C1267" s="13"/>
    </row>
    <row r="1268" ht="12.75">
      <c r="C1268" s="13"/>
    </row>
    <row r="1269" ht="12.75">
      <c r="C1269" s="13"/>
    </row>
    <row r="1270" ht="12.75">
      <c r="C1270" s="13"/>
    </row>
    <row r="1271" ht="12.75">
      <c r="C1271" s="13"/>
    </row>
    <row r="1272" ht="12.75">
      <c r="C1272" s="13"/>
    </row>
    <row r="1273" ht="12.75">
      <c r="C1273" s="13"/>
    </row>
    <row r="1274" ht="12.75">
      <c r="C1274" s="13"/>
    </row>
    <row r="1275" ht="12.75">
      <c r="C1275" s="13"/>
    </row>
    <row r="1276" ht="12.75">
      <c r="C1276" s="13"/>
    </row>
    <row r="1277" ht="12.75">
      <c r="C1277" s="13"/>
    </row>
    <row r="1278" ht="12.75">
      <c r="C1278" s="13"/>
    </row>
    <row r="1279" ht="12.75">
      <c r="C1279" s="13"/>
    </row>
    <row r="1280" ht="12.75">
      <c r="C1280" s="13"/>
    </row>
    <row r="1281" ht="12.75">
      <c r="C1281" s="13"/>
    </row>
    <row r="1282" ht="12.75">
      <c r="C1282" s="13"/>
    </row>
    <row r="1283" ht="12.75">
      <c r="C1283" s="13"/>
    </row>
    <row r="1284" ht="12.75">
      <c r="C1284" s="13"/>
    </row>
    <row r="1285" ht="12.75">
      <c r="C1285" s="13"/>
    </row>
    <row r="1286" ht="12.75">
      <c r="C1286" s="13"/>
    </row>
    <row r="1287" ht="12.75">
      <c r="C1287" s="13"/>
    </row>
    <row r="1288" ht="12.75">
      <c r="C1288" s="13"/>
    </row>
    <row r="1289" ht="12.75">
      <c r="C1289" s="13"/>
    </row>
    <row r="1290" ht="12.75">
      <c r="C1290" s="13"/>
    </row>
    <row r="1291" ht="12.75">
      <c r="C1291" s="13"/>
    </row>
    <row r="1292" ht="12.75">
      <c r="C1292" s="13"/>
    </row>
    <row r="1293" ht="12.75">
      <c r="C1293" s="13"/>
    </row>
    <row r="1294" ht="12.75">
      <c r="C1294" s="13"/>
    </row>
    <row r="1295" ht="12.75">
      <c r="C1295" s="13"/>
    </row>
    <row r="1296" ht="12.75">
      <c r="C1296" s="13"/>
    </row>
    <row r="1297" ht="12.75">
      <c r="C1297" s="13"/>
    </row>
    <row r="1298" ht="12.75">
      <c r="C1298" s="13"/>
    </row>
    <row r="1299" ht="12.75">
      <c r="C1299" s="13"/>
    </row>
    <row r="1300" ht="12.75">
      <c r="C1300" s="13"/>
    </row>
    <row r="1301" ht="12.75">
      <c r="C1301" s="13"/>
    </row>
    <row r="1302" ht="12.75">
      <c r="C1302" s="13"/>
    </row>
    <row r="1303" ht="12.75">
      <c r="C1303" s="13"/>
    </row>
    <row r="1304" ht="12.75">
      <c r="C1304" s="13"/>
    </row>
    <row r="1305" ht="12.75">
      <c r="C1305" s="13"/>
    </row>
    <row r="1306" ht="12.75">
      <c r="C1306" s="13"/>
    </row>
    <row r="1307" ht="12.75">
      <c r="C1307" s="13"/>
    </row>
    <row r="1308" ht="12.75">
      <c r="C1308" s="13"/>
    </row>
    <row r="1309" ht="12.75">
      <c r="C1309" s="13"/>
    </row>
    <row r="1310" ht="12.75">
      <c r="C1310" s="13"/>
    </row>
    <row r="1311" ht="12.75">
      <c r="C1311" s="13"/>
    </row>
    <row r="1312" ht="12.75">
      <c r="C1312" s="13"/>
    </row>
    <row r="1313" ht="12.75">
      <c r="C1313" s="13"/>
    </row>
    <row r="1314" ht="12.75">
      <c r="C1314" s="13"/>
    </row>
    <row r="1315" ht="12.75">
      <c r="C1315" s="13"/>
    </row>
    <row r="1316" ht="12.75">
      <c r="C1316" s="13"/>
    </row>
    <row r="1317" ht="12.75">
      <c r="C1317" s="13"/>
    </row>
    <row r="1318" ht="12.75">
      <c r="C1318" s="13"/>
    </row>
    <row r="1319" ht="12.75">
      <c r="C1319" s="13"/>
    </row>
    <row r="1320" ht="12.75">
      <c r="C1320" s="13"/>
    </row>
    <row r="1321" ht="12.75">
      <c r="C1321" s="13"/>
    </row>
    <row r="1322" ht="12.75">
      <c r="C1322" s="13"/>
    </row>
    <row r="1323" ht="12.75">
      <c r="C1323" s="13"/>
    </row>
    <row r="1324" ht="12.75">
      <c r="C1324" s="13"/>
    </row>
    <row r="1325" ht="12.75">
      <c r="C1325" s="13"/>
    </row>
    <row r="1326" ht="12.75">
      <c r="C1326" s="13"/>
    </row>
    <row r="1327" ht="12.75">
      <c r="C1327" s="13"/>
    </row>
    <row r="1328" ht="12.75">
      <c r="C1328" s="13"/>
    </row>
    <row r="1329" ht="12.75">
      <c r="C1329" s="13"/>
    </row>
    <row r="1330" ht="12.75">
      <c r="C1330" s="13"/>
    </row>
    <row r="1331" ht="12.75">
      <c r="C1331" s="13"/>
    </row>
    <row r="1332" ht="12.75">
      <c r="C1332" s="13"/>
    </row>
    <row r="1333" ht="12.75">
      <c r="C1333" s="13"/>
    </row>
    <row r="1334" ht="12.75">
      <c r="C1334" s="13"/>
    </row>
    <row r="1335" ht="12.75">
      <c r="C1335" s="13"/>
    </row>
    <row r="1336" ht="12.75">
      <c r="C1336" s="13"/>
    </row>
    <row r="1337" ht="12.75">
      <c r="C1337" s="13"/>
    </row>
    <row r="1338" ht="12.75">
      <c r="C1338" s="13"/>
    </row>
    <row r="1339" ht="12.75">
      <c r="C1339" s="13"/>
    </row>
    <row r="1340" ht="12.75">
      <c r="C1340" s="13"/>
    </row>
    <row r="1341" ht="12.75">
      <c r="C1341" s="13"/>
    </row>
    <row r="1342" ht="12.75">
      <c r="C1342" s="13"/>
    </row>
    <row r="1343" ht="12.75">
      <c r="C1343" s="13"/>
    </row>
    <row r="1344" ht="12.75">
      <c r="C1344" s="13"/>
    </row>
    <row r="1345" ht="12.75">
      <c r="C1345" s="13"/>
    </row>
    <row r="1346" ht="12.75">
      <c r="C1346" s="13"/>
    </row>
    <row r="1347" ht="12.75">
      <c r="C1347" s="13"/>
    </row>
    <row r="1348" ht="12.75">
      <c r="C1348" s="13"/>
    </row>
    <row r="1349" ht="12.75">
      <c r="C1349" s="13"/>
    </row>
    <row r="1350" ht="12.75">
      <c r="C1350" s="13"/>
    </row>
    <row r="1351" ht="12.75">
      <c r="C1351" s="13"/>
    </row>
    <row r="1352" ht="12.75">
      <c r="C1352" s="13"/>
    </row>
    <row r="1353" ht="12.75">
      <c r="C1353" s="13"/>
    </row>
    <row r="1354" ht="12.75">
      <c r="C1354" s="13"/>
    </row>
    <row r="1355" ht="12.75">
      <c r="C1355" s="13"/>
    </row>
    <row r="1356" ht="12.75">
      <c r="C1356" s="13"/>
    </row>
    <row r="1357" ht="12.75">
      <c r="C1357" s="13"/>
    </row>
    <row r="1358" ht="12.75">
      <c r="C1358" s="13"/>
    </row>
    <row r="1359" ht="12.75">
      <c r="C1359" s="13"/>
    </row>
    <row r="1360" ht="12.75">
      <c r="C1360" s="13"/>
    </row>
    <row r="1361" ht="12.75">
      <c r="C1361" s="13"/>
    </row>
    <row r="1362" ht="12.75">
      <c r="C1362" s="13"/>
    </row>
    <row r="1363" ht="12.75">
      <c r="C1363" s="13"/>
    </row>
    <row r="1364" ht="12.75">
      <c r="C1364" s="13"/>
    </row>
    <row r="1365" ht="12.75">
      <c r="C1365" s="13"/>
    </row>
    <row r="1366" ht="12.75">
      <c r="C1366" s="13"/>
    </row>
    <row r="1367" ht="12.75">
      <c r="C1367" s="13"/>
    </row>
    <row r="1368" ht="12.75">
      <c r="C1368" s="13"/>
    </row>
    <row r="1369" ht="12.75">
      <c r="C1369" s="13"/>
    </row>
    <row r="1370" ht="12.75">
      <c r="C1370" s="13"/>
    </row>
    <row r="1371" ht="12.75">
      <c r="C1371" s="13"/>
    </row>
    <row r="1372" ht="12.75">
      <c r="C1372" s="13"/>
    </row>
    <row r="1373" ht="12.75">
      <c r="C1373" s="13"/>
    </row>
    <row r="1374" ht="12.75">
      <c r="C1374" s="13"/>
    </row>
    <row r="1375" ht="12.75">
      <c r="C1375" s="13"/>
    </row>
    <row r="1376" ht="12.75">
      <c r="C1376" s="13"/>
    </row>
    <row r="1377" ht="12.75">
      <c r="C1377" s="13"/>
    </row>
    <row r="1378" ht="12.75">
      <c r="C1378" s="13"/>
    </row>
    <row r="1379" ht="12.75">
      <c r="C1379" s="13"/>
    </row>
    <row r="1380" ht="12.75">
      <c r="C1380" s="13"/>
    </row>
    <row r="1381" ht="12.75">
      <c r="C1381" s="13"/>
    </row>
    <row r="1382" ht="12.75">
      <c r="C1382" s="13"/>
    </row>
    <row r="1383" ht="12.75">
      <c r="C1383" s="13"/>
    </row>
    <row r="1384" ht="12.75">
      <c r="C1384" s="13"/>
    </row>
    <row r="1385" ht="12.75">
      <c r="C1385" s="13"/>
    </row>
    <row r="1386" ht="12.75">
      <c r="C1386" s="13"/>
    </row>
    <row r="1387" ht="12.75">
      <c r="C1387" s="13"/>
    </row>
    <row r="1388" ht="12.75">
      <c r="C1388" s="13"/>
    </row>
    <row r="1389" ht="12.75">
      <c r="C1389" s="13"/>
    </row>
    <row r="1390" ht="12.75">
      <c r="C1390" s="13"/>
    </row>
    <row r="1391" ht="12.75">
      <c r="C1391" s="13"/>
    </row>
    <row r="1392" ht="12.75">
      <c r="C1392" s="13"/>
    </row>
    <row r="1393" ht="12.75">
      <c r="C1393" s="13"/>
    </row>
    <row r="1394" ht="12.75">
      <c r="C1394" s="13"/>
    </row>
    <row r="1395" ht="12.75">
      <c r="C1395" s="13"/>
    </row>
    <row r="1396" ht="12.75">
      <c r="C1396" s="13"/>
    </row>
    <row r="1397" ht="12.75">
      <c r="C1397" s="13"/>
    </row>
    <row r="1398" ht="12.75">
      <c r="C1398" s="13"/>
    </row>
    <row r="1399" ht="12.75">
      <c r="C1399" s="13"/>
    </row>
    <row r="1400" ht="12.75">
      <c r="C1400" s="13"/>
    </row>
    <row r="1401" ht="12.75">
      <c r="C1401" s="13"/>
    </row>
    <row r="1402" ht="12.75">
      <c r="C1402" s="13"/>
    </row>
    <row r="1403" ht="12.75">
      <c r="C1403" s="13"/>
    </row>
    <row r="1404" ht="12.75">
      <c r="C1404" s="13"/>
    </row>
    <row r="1405" ht="12.75">
      <c r="C1405" s="13"/>
    </row>
    <row r="1406" ht="12.75">
      <c r="C1406" s="13"/>
    </row>
    <row r="1407" ht="12.75">
      <c r="C1407" s="13"/>
    </row>
    <row r="1408" ht="12.75">
      <c r="C1408" s="13"/>
    </row>
    <row r="1409" ht="12.75">
      <c r="C1409" s="13"/>
    </row>
    <row r="1410" ht="12.75">
      <c r="C1410" s="13"/>
    </row>
    <row r="1411" ht="12.75">
      <c r="C1411" s="13"/>
    </row>
    <row r="1412" ht="12.75">
      <c r="C1412" s="13"/>
    </row>
    <row r="1413" ht="12.75">
      <c r="C1413" s="13"/>
    </row>
    <row r="1414" ht="12.75">
      <c r="C1414" s="13"/>
    </row>
    <row r="1415" ht="12.75">
      <c r="C1415" s="13"/>
    </row>
    <row r="1416" ht="12.75">
      <c r="C1416" s="13"/>
    </row>
    <row r="1417" ht="12.75">
      <c r="C1417" s="13"/>
    </row>
    <row r="1418" ht="12.75">
      <c r="C1418" s="13"/>
    </row>
    <row r="1419" ht="12.75">
      <c r="C1419" s="13"/>
    </row>
    <row r="1420" ht="12.75">
      <c r="C1420" s="13"/>
    </row>
    <row r="1421" ht="12.75">
      <c r="C1421" s="13"/>
    </row>
    <row r="1422" ht="12.75">
      <c r="C1422" s="13"/>
    </row>
    <row r="1423" ht="12.75">
      <c r="C1423" s="13"/>
    </row>
    <row r="1424" ht="12.75">
      <c r="C1424" s="13"/>
    </row>
    <row r="1425" ht="12.75">
      <c r="C1425" s="13"/>
    </row>
    <row r="1426" ht="12.75">
      <c r="C1426" s="13"/>
    </row>
    <row r="1427" ht="12.75">
      <c r="C1427" s="13"/>
    </row>
    <row r="1428" ht="12.75">
      <c r="C1428" s="13"/>
    </row>
    <row r="1429" ht="12.75">
      <c r="C1429" s="13"/>
    </row>
    <row r="1430" ht="12.75">
      <c r="C1430" s="13"/>
    </row>
    <row r="1431" ht="12.75">
      <c r="C1431" s="13"/>
    </row>
    <row r="1432" ht="12.75">
      <c r="C1432" s="13"/>
    </row>
    <row r="1433" ht="12.75">
      <c r="C1433" s="13"/>
    </row>
    <row r="1434" ht="12.75">
      <c r="C1434" s="13"/>
    </row>
    <row r="1435" ht="12.75">
      <c r="C1435" s="13"/>
    </row>
    <row r="1436" ht="12.75">
      <c r="C1436" s="13"/>
    </row>
    <row r="1437" ht="12.75">
      <c r="C1437" s="13"/>
    </row>
    <row r="1438" ht="12.75">
      <c r="C1438" s="13"/>
    </row>
    <row r="1439" ht="12.75">
      <c r="C1439" s="13"/>
    </row>
    <row r="1440" ht="12.75">
      <c r="C1440" s="13"/>
    </row>
    <row r="1441" ht="12.75">
      <c r="C1441" s="13"/>
    </row>
    <row r="1442" ht="12.75">
      <c r="C1442" s="13"/>
    </row>
    <row r="1443" ht="12.75">
      <c r="C1443" s="13"/>
    </row>
    <row r="1444" ht="12.75">
      <c r="C1444" s="13"/>
    </row>
    <row r="1445" ht="12.75">
      <c r="C1445" s="13"/>
    </row>
    <row r="1446" ht="12.75">
      <c r="C1446" s="13"/>
    </row>
    <row r="1447" ht="12.75">
      <c r="C1447" s="13"/>
    </row>
    <row r="1448" ht="12.75">
      <c r="C1448" s="13"/>
    </row>
    <row r="1449" ht="12.75">
      <c r="C1449" s="13"/>
    </row>
    <row r="1450" ht="12.75">
      <c r="C1450" s="13"/>
    </row>
    <row r="1451" ht="12.75">
      <c r="C1451" s="13"/>
    </row>
    <row r="1452" ht="12.75">
      <c r="C1452" s="13"/>
    </row>
    <row r="1453" ht="12.75">
      <c r="C1453" s="13"/>
    </row>
    <row r="1454" ht="12.75">
      <c r="C1454" s="13"/>
    </row>
    <row r="1455" ht="12.75">
      <c r="C1455" s="13"/>
    </row>
    <row r="1456" ht="12.75">
      <c r="C1456" s="13"/>
    </row>
    <row r="1457" ht="12.75">
      <c r="C1457" s="13"/>
    </row>
    <row r="1458" ht="12.75">
      <c r="C1458" s="13"/>
    </row>
    <row r="1459" ht="12.75">
      <c r="C1459" s="13"/>
    </row>
    <row r="1460" ht="12.75">
      <c r="C1460" s="13"/>
    </row>
    <row r="1461" ht="12.75">
      <c r="C1461" s="13"/>
    </row>
    <row r="1462" ht="12.75">
      <c r="C1462" s="13"/>
    </row>
    <row r="1463" ht="12.75">
      <c r="C1463" s="13"/>
    </row>
    <row r="1464" ht="12.75">
      <c r="C1464" s="13"/>
    </row>
    <row r="1465" ht="12.75">
      <c r="C1465" s="13"/>
    </row>
    <row r="1466" ht="12.75">
      <c r="C1466" s="13"/>
    </row>
    <row r="1467" ht="12.75">
      <c r="C1467" s="13"/>
    </row>
    <row r="1468" ht="12.75">
      <c r="C1468" s="13"/>
    </row>
    <row r="1469" ht="12.75">
      <c r="C1469" s="13"/>
    </row>
    <row r="1470" ht="12.75">
      <c r="C1470" s="13"/>
    </row>
    <row r="1471" ht="12.75">
      <c r="C1471" s="13"/>
    </row>
    <row r="1472" ht="12.75">
      <c r="C1472" s="13"/>
    </row>
    <row r="1473" ht="12.75">
      <c r="C1473" s="13"/>
    </row>
    <row r="1474" ht="12.75">
      <c r="C1474" s="13"/>
    </row>
    <row r="1475" ht="12.75">
      <c r="C1475" s="13"/>
    </row>
    <row r="1476" ht="12.75">
      <c r="C1476" s="13"/>
    </row>
    <row r="1477" ht="12.75">
      <c r="C1477" s="13"/>
    </row>
    <row r="1478" ht="12.75">
      <c r="C1478" s="13"/>
    </row>
    <row r="1479" ht="12.75">
      <c r="C1479" s="13"/>
    </row>
    <row r="1480" ht="12.75">
      <c r="C1480" s="13"/>
    </row>
    <row r="1481" ht="12.75">
      <c r="C1481" s="13"/>
    </row>
    <row r="1482" ht="12.75">
      <c r="C1482" s="13"/>
    </row>
    <row r="1483" ht="12.75">
      <c r="C1483" s="13"/>
    </row>
    <row r="1484" ht="12.75">
      <c r="C1484" s="13"/>
    </row>
    <row r="1485" ht="12.75">
      <c r="C1485" s="13"/>
    </row>
    <row r="1486" ht="12.75">
      <c r="C1486" s="13"/>
    </row>
    <row r="1487" ht="12.75">
      <c r="C1487" s="13"/>
    </row>
    <row r="1488" ht="12.75">
      <c r="C1488" s="13"/>
    </row>
    <row r="1489" ht="12.75">
      <c r="C1489" s="13"/>
    </row>
    <row r="1490" ht="12.75">
      <c r="C1490" s="13"/>
    </row>
    <row r="1491" ht="12.75">
      <c r="C1491" s="13"/>
    </row>
    <row r="1492" ht="12.75">
      <c r="C1492" s="13"/>
    </row>
    <row r="1493" ht="12.75">
      <c r="C1493" s="13"/>
    </row>
    <row r="1494" ht="12.75">
      <c r="C1494" s="13"/>
    </row>
    <row r="1495" ht="12.75">
      <c r="C1495" s="13"/>
    </row>
    <row r="1496" ht="12.75">
      <c r="C1496" s="13"/>
    </row>
    <row r="1497" ht="12.75">
      <c r="C1497" s="13"/>
    </row>
    <row r="1498" ht="12.75">
      <c r="C1498" s="13"/>
    </row>
    <row r="1499" ht="12.75">
      <c r="C1499" s="13"/>
    </row>
    <row r="1500" ht="12.75">
      <c r="C1500" s="13"/>
    </row>
    <row r="1501" ht="12.75">
      <c r="C1501" s="13"/>
    </row>
    <row r="1502" ht="12.75">
      <c r="C1502" s="13"/>
    </row>
    <row r="1503" ht="12.75">
      <c r="C1503" s="13"/>
    </row>
    <row r="1504" ht="12.75">
      <c r="C1504" s="13"/>
    </row>
    <row r="1505" ht="12.75">
      <c r="C1505" s="13"/>
    </row>
    <row r="1506" ht="12.75">
      <c r="C1506" s="13"/>
    </row>
    <row r="1507" ht="12.75">
      <c r="C1507" s="13"/>
    </row>
    <row r="1508" ht="12.75">
      <c r="C1508" s="13"/>
    </row>
    <row r="1509" ht="12.75">
      <c r="C1509" s="13"/>
    </row>
    <row r="1510" ht="12.75">
      <c r="C1510" s="13"/>
    </row>
    <row r="1511" ht="12.75">
      <c r="C1511" s="13"/>
    </row>
    <row r="1512" ht="12.75">
      <c r="C1512" s="13"/>
    </row>
    <row r="1513" ht="12.75">
      <c r="C1513" s="13"/>
    </row>
    <row r="1514" ht="12.75">
      <c r="C1514" s="13"/>
    </row>
    <row r="1515" ht="12.75">
      <c r="C1515" s="13"/>
    </row>
    <row r="1516" ht="12.75">
      <c r="C1516" s="13"/>
    </row>
    <row r="1517" ht="12.75">
      <c r="C1517" s="13"/>
    </row>
    <row r="1518" ht="12.75">
      <c r="C1518" s="13"/>
    </row>
    <row r="1519" ht="12.75">
      <c r="C1519" s="13"/>
    </row>
    <row r="1520" ht="12.75">
      <c r="C1520" s="13"/>
    </row>
    <row r="1521" ht="12.75">
      <c r="C1521" s="13"/>
    </row>
    <row r="1522" ht="12.75">
      <c r="C1522" s="13"/>
    </row>
    <row r="1523" ht="12.75">
      <c r="C1523" s="13"/>
    </row>
    <row r="1524" ht="12.75">
      <c r="C1524" s="13"/>
    </row>
    <row r="1525" ht="12.75">
      <c r="C1525" s="13"/>
    </row>
    <row r="1526" ht="12.75">
      <c r="C1526" s="13"/>
    </row>
    <row r="1527" ht="12.75">
      <c r="C1527" s="13"/>
    </row>
    <row r="1528" ht="12.75">
      <c r="C1528" s="13"/>
    </row>
    <row r="1529" ht="12.75">
      <c r="C1529" s="13"/>
    </row>
    <row r="1530" ht="12.75">
      <c r="C1530" s="13"/>
    </row>
    <row r="1531" ht="12.75">
      <c r="C1531" s="13"/>
    </row>
    <row r="1532" ht="12.75">
      <c r="C1532" s="13"/>
    </row>
    <row r="1533" ht="12.75">
      <c r="C1533" s="13"/>
    </row>
    <row r="1534" ht="12.75">
      <c r="C1534" s="13"/>
    </row>
    <row r="1535" ht="12.75">
      <c r="C1535" s="13"/>
    </row>
    <row r="1536" ht="12.75">
      <c r="C1536" s="13"/>
    </row>
    <row r="1537" ht="12.75">
      <c r="C1537" s="13"/>
    </row>
    <row r="1538" ht="12.75">
      <c r="C1538" s="13"/>
    </row>
    <row r="1539" ht="12.75">
      <c r="C1539" s="13"/>
    </row>
    <row r="1540" ht="12.75">
      <c r="C1540" s="13"/>
    </row>
    <row r="1541" ht="12.75">
      <c r="C1541" s="13"/>
    </row>
    <row r="1542" ht="12.75">
      <c r="C1542" s="13"/>
    </row>
    <row r="1543" ht="12.75">
      <c r="C1543" s="13"/>
    </row>
    <row r="1544" ht="12.75">
      <c r="C1544" s="13"/>
    </row>
    <row r="1545" ht="12.75">
      <c r="C1545" s="13"/>
    </row>
    <row r="1546" ht="12.75">
      <c r="C1546" s="13"/>
    </row>
    <row r="1547" ht="12.75">
      <c r="C1547" s="13"/>
    </row>
    <row r="1548" ht="12.75">
      <c r="C1548" s="13"/>
    </row>
    <row r="1549" ht="12.75">
      <c r="C1549" s="13"/>
    </row>
    <row r="1550" ht="12.75">
      <c r="C1550" s="13"/>
    </row>
    <row r="1551" ht="12.75">
      <c r="C1551" s="13"/>
    </row>
    <row r="1552" ht="12.75">
      <c r="C1552" s="13"/>
    </row>
    <row r="1553" ht="12.75">
      <c r="C1553" s="13"/>
    </row>
    <row r="1554" ht="12.75">
      <c r="C1554" s="13"/>
    </row>
    <row r="1555" ht="12.75">
      <c r="C1555" s="13"/>
    </row>
    <row r="1556" ht="12.75">
      <c r="C1556" s="13"/>
    </row>
    <row r="1557" ht="12.75">
      <c r="C1557" s="13"/>
    </row>
    <row r="1558" ht="12.75">
      <c r="C1558" s="13"/>
    </row>
  </sheetData>
  <sheetProtection/>
  <mergeCells count="29">
    <mergeCell ref="N7:P7"/>
    <mergeCell ref="N8:P8"/>
    <mergeCell ref="T5:V5"/>
    <mergeCell ref="W5:W6"/>
    <mergeCell ref="X5:X6"/>
    <mergeCell ref="Z5:Z6"/>
    <mergeCell ref="N6:P6"/>
    <mergeCell ref="I5:I6"/>
    <mergeCell ref="J5:J6"/>
    <mergeCell ref="K5:K6"/>
    <mergeCell ref="L5:L6"/>
    <mergeCell ref="M5:M6"/>
    <mergeCell ref="N5:S5"/>
    <mergeCell ref="D5:D6"/>
    <mergeCell ref="E5:E6"/>
    <mergeCell ref="F5:F6"/>
    <mergeCell ref="G5:G6"/>
    <mergeCell ref="H5:H6"/>
    <mergeCell ref="Y5:Y6"/>
    <mergeCell ref="A1:X1"/>
    <mergeCell ref="A2:Z2"/>
    <mergeCell ref="Y1:Z1"/>
    <mergeCell ref="A4:A6"/>
    <mergeCell ref="B4:F4"/>
    <mergeCell ref="G4:M4"/>
    <mergeCell ref="N4:V4"/>
    <mergeCell ref="W4:Z4"/>
    <mergeCell ref="B5:B6"/>
    <mergeCell ref="C5:C6"/>
  </mergeCells>
  <printOptions/>
  <pageMargins left="0.5" right="0.2" top="0.55" bottom="0.75" header="0.3" footer="0.3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O8" sqref="O8"/>
    </sheetView>
  </sheetViews>
  <sheetFormatPr defaultColWidth="8.8515625" defaultRowHeight="12.75"/>
  <cols>
    <col min="1" max="1" width="9.00390625" style="0" customWidth="1"/>
    <col min="2" max="4" width="6.8515625" style="0" customWidth="1"/>
    <col min="5" max="21" width="5.8515625" style="0" customWidth="1"/>
  </cols>
  <sheetData>
    <row r="1" spans="1:22" ht="40.5" customHeight="1">
      <c r="A1" s="86" t="s">
        <v>165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100" t="s">
        <v>96</v>
      </c>
      <c r="V1" s="100"/>
    </row>
    <row r="2" spans="1:22" ht="30" customHeight="1">
      <c r="A2" s="87" t="s">
        <v>125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49"/>
      <c r="V2" s="49"/>
    </row>
    <row r="3" spans="1:22" ht="39.75" customHeight="1">
      <c r="A3" s="101" t="s">
        <v>90</v>
      </c>
      <c r="B3" s="101" t="s">
        <v>97</v>
      </c>
      <c r="C3" s="101"/>
      <c r="D3" s="101"/>
      <c r="E3" s="101"/>
      <c r="F3" s="101"/>
      <c r="G3" s="95" t="s">
        <v>98</v>
      </c>
      <c r="H3" s="194"/>
      <c r="I3" s="194"/>
      <c r="J3" s="194"/>
      <c r="K3" s="116"/>
      <c r="L3" s="101" t="s">
        <v>84</v>
      </c>
      <c r="M3" s="101"/>
      <c r="N3" s="101"/>
      <c r="O3" s="101"/>
      <c r="P3" s="101"/>
      <c r="Q3" s="101"/>
      <c r="R3" s="101"/>
      <c r="S3" s="101"/>
      <c r="T3" s="101"/>
      <c r="U3" s="101"/>
      <c r="V3" s="185" t="s">
        <v>53</v>
      </c>
    </row>
    <row r="4" spans="1:22" ht="22.5" customHeight="1">
      <c r="A4" s="101"/>
      <c r="B4" s="193">
        <v>2016</v>
      </c>
      <c r="C4" s="193">
        <v>2017</v>
      </c>
      <c r="D4" s="193">
        <v>2018</v>
      </c>
      <c r="E4" s="193">
        <v>2019</v>
      </c>
      <c r="F4" s="193">
        <v>2020</v>
      </c>
      <c r="G4" s="193">
        <v>2016</v>
      </c>
      <c r="H4" s="193">
        <v>2017</v>
      </c>
      <c r="I4" s="193">
        <v>2018</v>
      </c>
      <c r="J4" s="193">
        <v>2019</v>
      </c>
      <c r="K4" s="193">
        <v>2020</v>
      </c>
      <c r="L4" s="180">
        <v>2016</v>
      </c>
      <c r="M4" s="180"/>
      <c r="N4" s="180">
        <v>2017</v>
      </c>
      <c r="O4" s="180"/>
      <c r="P4" s="180">
        <v>2018</v>
      </c>
      <c r="Q4" s="180"/>
      <c r="R4" s="180">
        <v>2019</v>
      </c>
      <c r="S4" s="180"/>
      <c r="T4" s="180">
        <v>2020</v>
      </c>
      <c r="U4" s="180"/>
      <c r="V4" s="186"/>
    </row>
    <row r="5" spans="1:23" ht="72.75" customHeight="1">
      <c r="A5" s="101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5" t="s">
        <v>85</v>
      </c>
      <c r="M5" s="25" t="s">
        <v>86</v>
      </c>
      <c r="N5" s="15" t="s">
        <v>85</v>
      </c>
      <c r="O5" s="25" t="s">
        <v>87</v>
      </c>
      <c r="P5" s="15" t="s">
        <v>85</v>
      </c>
      <c r="Q5" s="25" t="s">
        <v>87</v>
      </c>
      <c r="R5" s="15" t="s">
        <v>85</v>
      </c>
      <c r="S5" s="25" t="s">
        <v>88</v>
      </c>
      <c r="T5" s="15" t="s">
        <v>85</v>
      </c>
      <c r="U5" s="25" t="s">
        <v>99</v>
      </c>
      <c r="V5" s="187"/>
      <c r="W5" s="39"/>
    </row>
    <row r="6" spans="1:22" ht="43.5" customHeight="1">
      <c r="A6" s="63" t="s">
        <v>66</v>
      </c>
      <c r="B6" s="64">
        <v>100</v>
      </c>
      <c r="C6" s="64">
        <v>100</v>
      </c>
      <c r="D6" s="64">
        <v>100</v>
      </c>
      <c r="E6" s="64">
        <v>100</v>
      </c>
      <c r="F6" s="64">
        <v>100</v>
      </c>
      <c r="G6" s="64"/>
      <c r="H6" s="64"/>
      <c r="I6" s="64"/>
      <c r="J6" s="64"/>
      <c r="K6" s="64">
        <v>3</v>
      </c>
      <c r="L6" s="64"/>
      <c r="M6" s="64"/>
      <c r="N6" s="64"/>
      <c r="O6" s="64"/>
      <c r="P6" s="64"/>
      <c r="Q6" s="64"/>
      <c r="R6" s="64"/>
      <c r="S6" s="64"/>
      <c r="T6" s="64">
        <v>3</v>
      </c>
      <c r="U6" s="64">
        <v>100</v>
      </c>
      <c r="V6" s="64"/>
    </row>
    <row r="7" spans="1:22" ht="43.5" customHeight="1">
      <c r="A7" s="63" t="s">
        <v>67</v>
      </c>
      <c r="B7" s="64">
        <v>100</v>
      </c>
      <c r="C7" s="64">
        <v>100</v>
      </c>
      <c r="D7" s="64">
        <v>100</v>
      </c>
      <c r="E7" s="64">
        <v>100</v>
      </c>
      <c r="F7" s="64">
        <v>100</v>
      </c>
      <c r="G7" s="64"/>
      <c r="H7" s="64"/>
      <c r="I7" s="64"/>
      <c r="J7" s="64"/>
      <c r="K7" s="64">
        <v>9</v>
      </c>
      <c r="L7" s="64"/>
      <c r="M7" s="64"/>
      <c r="N7" s="64"/>
      <c r="O7" s="64"/>
      <c r="P7" s="64"/>
      <c r="Q7" s="64"/>
      <c r="R7" s="64"/>
      <c r="S7" s="64"/>
      <c r="T7" s="64">
        <v>9</v>
      </c>
      <c r="U7" s="64">
        <v>100</v>
      </c>
      <c r="V7" s="64">
        <v>19</v>
      </c>
    </row>
    <row r="8" ht="21" customHeight="1"/>
    <row r="10" ht="32.25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spans="2:16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2:16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6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2:16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2:16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16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75">
      <c r="A73" s="2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27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</sheetData>
  <sheetProtection/>
  <mergeCells count="23">
    <mergeCell ref="G3:K3"/>
    <mergeCell ref="B4:B5"/>
    <mergeCell ref="C4:C5"/>
    <mergeCell ref="D4:D5"/>
    <mergeCell ref="E4:E5"/>
    <mergeCell ref="A3:A5"/>
    <mergeCell ref="B3:F3"/>
    <mergeCell ref="R4:S4"/>
    <mergeCell ref="H4:H5"/>
    <mergeCell ref="I4:I5"/>
    <mergeCell ref="L4:M4"/>
    <mergeCell ref="N4:O4"/>
    <mergeCell ref="J4:J5"/>
    <mergeCell ref="U1:V1"/>
    <mergeCell ref="A1:T1"/>
    <mergeCell ref="A2:T2"/>
    <mergeCell ref="T4:U4"/>
    <mergeCell ref="K4:K5"/>
    <mergeCell ref="F4:F5"/>
    <mergeCell ref="V3:V5"/>
    <mergeCell ref="G4:G5"/>
    <mergeCell ref="L3:U3"/>
    <mergeCell ref="P4:Q4"/>
  </mergeCells>
  <printOptions/>
  <pageMargins left="0.6" right="0.23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D4" sqref="D4:D6"/>
    </sheetView>
  </sheetViews>
  <sheetFormatPr defaultColWidth="9.140625" defaultRowHeight="12.75"/>
  <cols>
    <col min="2" max="2" width="6.421875" style="0" customWidth="1"/>
    <col min="3" max="3" width="6.57421875" style="0" customWidth="1"/>
    <col min="4" max="4" width="7.140625" style="0" customWidth="1"/>
    <col min="5" max="5" width="7.7109375" style="0" customWidth="1"/>
    <col min="6" max="6" width="7.140625" style="0" customWidth="1"/>
    <col min="7" max="7" width="7.57421875" style="0" customWidth="1"/>
    <col min="8" max="8" width="7.28125" style="0" bestFit="1" customWidth="1"/>
    <col min="11" max="11" width="9.140625" style="0" customWidth="1"/>
    <col min="12" max="12" width="7.421875" style="0" customWidth="1"/>
    <col min="13" max="13" width="6.421875" style="0" customWidth="1"/>
    <col min="14" max="14" width="8.00390625" style="0" customWidth="1"/>
    <col min="15" max="15" width="8.57421875" style="0" customWidth="1"/>
  </cols>
  <sheetData>
    <row r="1" spans="1:17" ht="42" customHeight="1">
      <c r="A1" s="195" t="s">
        <v>166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58" t="s">
        <v>100</v>
      </c>
      <c r="Q1" s="158"/>
    </row>
    <row r="2" spans="1:17" ht="24" customHeight="1">
      <c r="A2" s="130" t="s">
        <v>125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70"/>
      <c r="Q2" s="70"/>
    </row>
    <row r="3" spans="1:17" ht="21" customHeight="1">
      <c r="A3" s="159" t="s">
        <v>82</v>
      </c>
      <c r="B3" s="150" t="s">
        <v>51</v>
      </c>
      <c r="C3" s="151"/>
      <c r="D3" s="151"/>
      <c r="E3" s="151"/>
      <c r="F3" s="151"/>
      <c r="G3" s="152" t="s">
        <v>101</v>
      </c>
      <c r="H3" s="153"/>
      <c r="I3" s="153"/>
      <c r="J3" s="153"/>
      <c r="K3" s="153"/>
      <c r="L3" s="153"/>
      <c r="M3" s="153"/>
      <c r="N3" s="153"/>
      <c r="O3" s="153"/>
      <c r="P3" s="153"/>
      <c r="Q3" s="159" t="s">
        <v>53</v>
      </c>
    </row>
    <row r="4" spans="1:17" ht="27.75" customHeight="1">
      <c r="A4" s="160"/>
      <c r="B4" s="200" t="s">
        <v>102</v>
      </c>
      <c r="C4" s="196" t="s">
        <v>103</v>
      </c>
      <c r="D4" s="196" t="s">
        <v>104</v>
      </c>
      <c r="E4" s="198" t="s">
        <v>105</v>
      </c>
      <c r="F4" s="198" t="s">
        <v>106</v>
      </c>
      <c r="G4" s="181">
        <v>2016</v>
      </c>
      <c r="H4" s="181"/>
      <c r="I4" s="181">
        <v>2017</v>
      </c>
      <c r="J4" s="181"/>
      <c r="K4" s="181">
        <v>2018</v>
      </c>
      <c r="L4" s="181"/>
      <c r="M4" s="181">
        <v>2019</v>
      </c>
      <c r="N4" s="181"/>
      <c r="O4" s="181">
        <v>2020</v>
      </c>
      <c r="P4" s="181"/>
      <c r="Q4" s="160"/>
    </row>
    <row r="5" spans="1:17" ht="18" customHeight="1">
      <c r="A5" s="160"/>
      <c r="B5" s="201"/>
      <c r="C5" s="203"/>
      <c r="D5" s="203"/>
      <c r="E5" s="204"/>
      <c r="F5" s="204"/>
      <c r="G5" s="198" t="s">
        <v>107</v>
      </c>
      <c r="H5" s="196" t="s">
        <v>108</v>
      </c>
      <c r="I5" s="198" t="s">
        <v>107</v>
      </c>
      <c r="J5" s="196" t="s">
        <v>108</v>
      </c>
      <c r="K5" s="198" t="s">
        <v>107</v>
      </c>
      <c r="L5" s="196" t="s">
        <v>108</v>
      </c>
      <c r="M5" s="198" t="s">
        <v>107</v>
      </c>
      <c r="N5" s="196" t="s">
        <v>108</v>
      </c>
      <c r="O5" s="198" t="s">
        <v>107</v>
      </c>
      <c r="P5" s="196" t="s">
        <v>108</v>
      </c>
      <c r="Q5" s="160"/>
    </row>
    <row r="6" spans="1:18" ht="65.25" customHeight="1">
      <c r="A6" s="161"/>
      <c r="B6" s="202"/>
      <c r="C6" s="197"/>
      <c r="D6" s="197"/>
      <c r="E6" s="199"/>
      <c r="F6" s="199"/>
      <c r="G6" s="199"/>
      <c r="H6" s="197"/>
      <c r="I6" s="199"/>
      <c r="J6" s="197"/>
      <c r="K6" s="199"/>
      <c r="L6" s="197"/>
      <c r="M6" s="199"/>
      <c r="N6" s="197"/>
      <c r="O6" s="199"/>
      <c r="P6" s="197"/>
      <c r="Q6" s="161"/>
      <c r="R6" s="39"/>
    </row>
    <row r="7" spans="1:17" s="65" customFormat="1" ht="36" customHeight="1">
      <c r="A7" s="69" t="s">
        <v>66</v>
      </c>
      <c r="B7" s="66">
        <v>13</v>
      </c>
      <c r="C7" s="67">
        <v>1</v>
      </c>
      <c r="D7" s="67">
        <v>14</v>
      </c>
      <c r="E7" s="67">
        <v>14</v>
      </c>
      <c r="F7" s="66">
        <v>0</v>
      </c>
      <c r="G7" s="66">
        <v>3</v>
      </c>
      <c r="H7" s="66">
        <v>3</v>
      </c>
      <c r="I7" s="66">
        <v>3</v>
      </c>
      <c r="J7" s="66">
        <v>3</v>
      </c>
      <c r="K7" s="66">
        <v>3</v>
      </c>
      <c r="L7" s="66">
        <v>3</v>
      </c>
      <c r="M7" s="66">
        <v>3</v>
      </c>
      <c r="N7" s="66">
        <v>3</v>
      </c>
      <c r="O7" s="66">
        <v>4</v>
      </c>
      <c r="P7" s="66">
        <v>4</v>
      </c>
      <c r="Q7" s="68"/>
    </row>
    <row r="8" spans="1:17" s="65" customFormat="1" ht="36" customHeight="1">
      <c r="A8" s="69" t="s">
        <v>67</v>
      </c>
      <c r="B8" s="66">
        <v>13</v>
      </c>
      <c r="C8" s="67">
        <v>1</v>
      </c>
      <c r="D8" s="67">
        <v>14</v>
      </c>
      <c r="E8" s="67">
        <v>14</v>
      </c>
      <c r="F8" s="66"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8"/>
    </row>
  </sheetData>
  <sheetProtection/>
  <mergeCells count="27">
    <mergeCell ref="K4:L4"/>
    <mergeCell ref="A3:A6"/>
    <mergeCell ref="B3:F3"/>
    <mergeCell ref="G3:P3"/>
    <mergeCell ref="O4:P4"/>
    <mergeCell ref="G5:G6"/>
    <mergeCell ref="H5:H6"/>
    <mergeCell ref="O5:O6"/>
    <mergeCell ref="I5:I6"/>
    <mergeCell ref="Q3:Q6"/>
    <mergeCell ref="B4:B6"/>
    <mergeCell ref="C4:C6"/>
    <mergeCell ref="D4:D6"/>
    <mergeCell ref="E4:E6"/>
    <mergeCell ref="F4:F6"/>
    <mergeCell ref="G4:H4"/>
    <mergeCell ref="I4:J4"/>
    <mergeCell ref="P1:Q1"/>
    <mergeCell ref="A1:O1"/>
    <mergeCell ref="A2:O2"/>
    <mergeCell ref="M4:N4"/>
    <mergeCell ref="P5:P6"/>
    <mergeCell ref="J5:J6"/>
    <mergeCell ref="K5:K6"/>
    <mergeCell ref="L5:L6"/>
    <mergeCell ref="M5:M6"/>
    <mergeCell ref="N5:N6"/>
  </mergeCells>
  <printOptions/>
  <pageMargins left="0.85" right="0.3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9"/>
  <sheetViews>
    <sheetView zoomScale="91" zoomScaleNormal="91" zoomScalePageLayoutView="0" workbookViewId="0" topLeftCell="A1">
      <selection activeCell="K9" sqref="K9"/>
    </sheetView>
  </sheetViews>
  <sheetFormatPr defaultColWidth="8.8515625" defaultRowHeight="12.75"/>
  <cols>
    <col min="1" max="1" width="12.57421875" style="0" customWidth="1"/>
    <col min="2" max="2" width="5.140625" style="0" customWidth="1"/>
    <col min="3" max="3" width="4.421875" style="0" customWidth="1"/>
    <col min="4" max="4" width="4.140625" style="0" customWidth="1"/>
    <col min="5" max="5" width="3.8515625" style="0" customWidth="1"/>
    <col min="6" max="6" width="5.421875" style="0" customWidth="1"/>
    <col min="7" max="7" width="6.8515625" style="0" bestFit="1" customWidth="1"/>
    <col min="8" max="8" width="4.7109375" style="0" customWidth="1"/>
    <col min="9" max="9" width="4.421875" style="0" customWidth="1"/>
    <col min="10" max="10" width="4.28125" style="0" customWidth="1"/>
    <col min="11" max="12" width="5.140625" style="0" customWidth="1"/>
    <col min="13" max="14" width="4.8515625" style="0" customWidth="1"/>
    <col min="15" max="15" width="5.28125" style="0" customWidth="1"/>
    <col min="16" max="16" width="5.140625" style="0" customWidth="1"/>
    <col min="17" max="17" width="5.28125" style="0" customWidth="1"/>
    <col min="18" max="18" width="4.140625" style="0" customWidth="1"/>
    <col min="19" max="19" width="3.7109375" style="0" customWidth="1"/>
    <col min="20" max="20" width="4.8515625" style="0" customWidth="1"/>
    <col min="21" max="21" width="5.28125" style="0" customWidth="1"/>
    <col min="22" max="22" width="4.00390625" style="0" customWidth="1"/>
    <col min="23" max="23" width="5.7109375" style="0" customWidth="1"/>
    <col min="24" max="24" width="7.421875" style="0" customWidth="1"/>
    <col min="25" max="25" width="4.7109375" style="0" customWidth="1"/>
    <col min="26" max="26" width="10.8515625" style="0" customWidth="1"/>
    <col min="27" max="27" width="4.421875" style="0" customWidth="1"/>
    <col min="28" max="28" width="26.140625" style="0" customWidth="1"/>
  </cols>
  <sheetData>
    <row r="1" spans="1:26" ht="42" customHeight="1">
      <c r="A1" s="86" t="s">
        <v>156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100" t="s">
        <v>17</v>
      </c>
      <c r="Z1" s="100"/>
    </row>
    <row r="2" spans="1:26" ht="31.5" customHeight="1">
      <c r="A2" s="87" t="s">
        <v>125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49"/>
      <c r="Z2" s="49"/>
    </row>
    <row r="3" spans="1:26" ht="33" customHeight="1">
      <c r="A3" s="101" t="s">
        <v>23</v>
      </c>
      <c r="B3" s="101" t="s">
        <v>18</v>
      </c>
      <c r="C3" s="101"/>
      <c r="D3" s="101"/>
      <c r="E3" s="101"/>
      <c r="F3" s="101"/>
      <c r="G3" s="101"/>
      <c r="H3" s="101"/>
      <c r="I3" s="101"/>
      <c r="J3" s="101"/>
      <c r="K3" s="101"/>
      <c r="L3" s="95" t="s">
        <v>19</v>
      </c>
      <c r="M3" s="96"/>
      <c r="N3" s="96"/>
      <c r="O3" s="97"/>
      <c r="P3" s="101" t="s">
        <v>20</v>
      </c>
      <c r="Q3" s="101"/>
      <c r="R3" s="101"/>
      <c r="S3" s="101"/>
      <c r="T3" s="101"/>
      <c r="U3" s="101"/>
      <c r="V3" s="101"/>
      <c r="W3" s="101"/>
      <c r="X3" s="101"/>
      <c r="Y3" s="101"/>
      <c r="Z3" s="93" t="s">
        <v>22</v>
      </c>
    </row>
    <row r="4" spans="1:26" ht="17.25" customHeight="1">
      <c r="A4" s="101"/>
      <c r="B4" s="88" t="s">
        <v>0</v>
      </c>
      <c r="C4" s="88" t="s">
        <v>1</v>
      </c>
      <c r="D4" s="88" t="s">
        <v>2</v>
      </c>
      <c r="E4" s="88" t="s">
        <v>3</v>
      </c>
      <c r="F4" s="98" t="s">
        <v>4</v>
      </c>
      <c r="G4" s="89" t="s">
        <v>5</v>
      </c>
      <c r="H4" s="89"/>
      <c r="I4" s="89"/>
      <c r="J4" s="89"/>
      <c r="K4" s="89"/>
      <c r="L4" s="88" t="s">
        <v>6</v>
      </c>
      <c r="M4" s="88" t="s">
        <v>21</v>
      </c>
      <c r="N4" s="88" t="s">
        <v>7</v>
      </c>
      <c r="O4" s="88" t="s">
        <v>8</v>
      </c>
      <c r="P4" s="88" t="s">
        <v>0</v>
      </c>
      <c r="Q4" s="88" t="s">
        <v>1</v>
      </c>
      <c r="R4" s="88" t="s">
        <v>2</v>
      </c>
      <c r="S4" s="88" t="s">
        <v>3</v>
      </c>
      <c r="T4" s="88" t="s">
        <v>4</v>
      </c>
      <c r="U4" s="89" t="s">
        <v>5</v>
      </c>
      <c r="V4" s="89"/>
      <c r="W4" s="89"/>
      <c r="X4" s="89"/>
      <c r="Y4" s="89"/>
      <c r="Z4" s="93"/>
    </row>
    <row r="5" spans="1:29" ht="76.5" customHeight="1">
      <c r="A5" s="101"/>
      <c r="B5" s="88"/>
      <c r="C5" s="88"/>
      <c r="D5" s="94"/>
      <c r="E5" s="88"/>
      <c r="F5" s="99"/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8"/>
      <c r="M5" s="88"/>
      <c r="N5" s="88"/>
      <c r="O5" s="88"/>
      <c r="P5" s="88"/>
      <c r="Q5" s="88"/>
      <c r="R5" s="94"/>
      <c r="S5" s="88"/>
      <c r="T5" s="88"/>
      <c r="U5" s="6" t="s">
        <v>9</v>
      </c>
      <c r="V5" s="6" t="s">
        <v>10</v>
      </c>
      <c r="W5" s="6" t="s">
        <v>11</v>
      </c>
      <c r="X5" s="6" t="s">
        <v>12</v>
      </c>
      <c r="Y5" s="7" t="s">
        <v>13</v>
      </c>
      <c r="Z5" s="93"/>
      <c r="AB5" s="36" t="s">
        <v>124</v>
      </c>
      <c r="AC5" s="37" t="s">
        <v>20</v>
      </c>
    </row>
    <row r="6" spans="1:29" ht="34.5" customHeight="1">
      <c r="A6" s="50" t="s">
        <v>14</v>
      </c>
      <c r="B6" s="51"/>
      <c r="C6" s="51">
        <v>1</v>
      </c>
      <c r="D6" s="51"/>
      <c r="E6" s="51"/>
      <c r="F6" s="51"/>
      <c r="G6" s="51"/>
      <c r="H6" s="51"/>
      <c r="I6" s="51">
        <v>1</v>
      </c>
      <c r="J6" s="51"/>
      <c r="K6" s="51"/>
      <c r="L6" s="51">
        <v>1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90">
        <v>1</v>
      </c>
      <c r="AB6" s="36" t="s">
        <v>112</v>
      </c>
      <c r="AC6" s="36"/>
    </row>
    <row r="7" spans="1:29" ht="34.5" customHeight="1">
      <c r="A7" s="50" t="s">
        <v>15</v>
      </c>
      <c r="B7" s="51"/>
      <c r="C7" s="51"/>
      <c r="D7" s="51">
        <v>1</v>
      </c>
      <c r="E7" s="51">
        <v>1</v>
      </c>
      <c r="F7" s="51">
        <v>2</v>
      </c>
      <c r="G7" s="51"/>
      <c r="H7" s="51"/>
      <c r="I7" s="51">
        <v>2</v>
      </c>
      <c r="J7" s="51"/>
      <c r="K7" s="51"/>
      <c r="L7" s="51">
        <v>2</v>
      </c>
      <c r="M7" s="51"/>
      <c r="N7" s="51"/>
      <c r="O7" s="51"/>
      <c r="P7" s="51"/>
      <c r="Q7" s="51"/>
      <c r="R7" s="51">
        <v>1</v>
      </c>
      <c r="S7" s="51"/>
      <c r="T7" s="51">
        <v>1</v>
      </c>
      <c r="U7" s="51"/>
      <c r="V7" s="51"/>
      <c r="W7" s="51"/>
      <c r="X7" s="51">
        <v>1</v>
      </c>
      <c r="Y7" s="51"/>
      <c r="Z7" s="91"/>
      <c r="AB7" s="36" t="s">
        <v>115</v>
      </c>
      <c r="AC7" s="36" t="s">
        <v>116</v>
      </c>
    </row>
    <row r="8" spans="1:29" ht="34.5" customHeight="1">
      <c r="A8" s="50" t="s">
        <v>16</v>
      </c>
      <c r="B8" s="51"/>
      <c r="C8" s="51"/>
      <c r="D8" s="51">
        <v>2</v>
      </c>
      <c r="E8" s="51">
        <v>1</v>
      </c>
      <c r="F8" s="51">
        <v>1</v>
      </c>
      <c r="G8" s="51">
        <v>1</v>
      </c>
      <c r="H8" s="51"/>
      <c r="I8" s="51">
        <v>2</v>
      </c>
      <c r="J8" s="51"/>
      <c r="K8" s="51"/>
      <c r="L8" s="51">
        <v>3</v>
      </c>
      <c r="M8" s="51"/>
      <c r="N8" s="51"/>
      <c r="O8" s="51"/>
      <c r="P8" s="51"/>
      <c r="Q8" s="51"/>
      <c r="R8" s="51">
        <v>1</v>
      </c>
      <c r="S8" s="51">
        <v>1</v>
      </c>
      <c r="T8" s="51"/>
      <c r="U8" s="51"/>
      <c r="V8" s="51"/>
      <c r="W8" s="51">
        <v>2</v>
      </c>
      <c r="X8" s="51"/>
      <c r="Y8" s="51"/>
      <c r="Z8" s="92"/>
      <c r="AB8" s="36" t="s">
        <v>114</v>
      </c>
      <c r="AC8" s="36" t="s">
        <v>111</v>
      </c>
    </row>
    <row r="9" spans="28:29" ht="18.75" customHeight="1">
      <c r="AB9" s="36" t="s">
        <v>110</v>
      </c>
      <c r="AC9" s="36"/>
    </row>
    <row r="10" spans="1:29" ht="18.75" customHeight="1">
      <c r="A10" s="1"/>
      <c r="AB10" s="36"/>
      <c r="AC10" s="36"/>
    </row>
    <row r="11" ht="18.75" customHeight="1">
      <c r="A11" s="1"/>
    </row>
    <row r="12" ht="18.75" customHeight="1">
      <c r="A12" s="1"/>
    </row>
    <row r="13" ht="18.75" customHeight="1">
      <c r="A13" s="1"/>
    </row>
    <row r="14" ht="18.75" customHeight="1">
      <c r="A14" s="1"/>
    </row>
    <row r="15" ht="18.75" customHeight="1">
      <c r="A15" s="1"/>
    </row>
    <row r="16" ht="18.75" customHeight="1">
      <c r="A16" s="1"/>
    </row>
    <row r="17" ht="18.75" customHeight="1">
      <c r="A17" s="1"/>
    </row>
    <row r="18" ht="18.75" customHeight="1">
      <c r="A18" s="1"/>
    </row>
    <row r="19" ht="18.75" customHeight="1">
      <c r="A19" s="1"/>
    </row>
    <row r="20" ht="18.75" customHeight="1">
      <c r="A20" s="1"/>
    </row>
    <row r="21" ht="18.75" customHeight="1">
      <c r="A21" s="1"/>
    </row>
    <row r="22" ht="18.75" customHeight="1">
      <c r="A22" s="1"/>
    </row>
    <row r="23" ht="18.75" customHeight="1">
      <c r="A23" s="1"/>
    </row>
    <row r="24" ht="18.75" customHeight="1">
      <c r="A24" s="1"/>
    </row>
    <row r="25" ht="18.75" customHeight="1">
      <c r="A25" s="1"/>
    </row>
    <row r="26" ht="18.75" customHeight="1">
      <c r="A26" s="1"/>
    </row>
    <row r="27" ht="18.75" customHeight="1">
      <c r="A27" s="1"/>
    </row>
    <row r="28" ht="18.75" customHeight="1">
      <c r="A28" s="1"/>
    </row>
    <row r="29" ht="18.75" customHeight="1">
      <c r="A29" s="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7.25" customHeight="1"/>
    <row r="47" ht="17.25" customHeight="1"/>
    <row r="48" ht="18.75" customHeight="1"/>
    <row r="49" ht="15.75" customHeight="1"/>
    <row r="50" ht="14.25" customHeight="1"/>
    <row r="51" ht="18.75" customHeight="1"/>
    <row r="52" ht="18.75" customHeight="1"/>
    <row r="53" ht="18.75" customHeight="1"/>
    <row r="54" ht="25.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5.75" customHeight="1"/>
    <row r="66" ht="18.75" customHeight="1"/>
    <row r="67" ht="18.75" customHeight="1"/>
    <row r="68" ht="15" customHeight="1"/>
    <row r="69" ht="18.75" customHeight="1"/>
    <row r="70" ht="18.75" customHeight="1"/>
    <row r="71" ht="15" customHeight="1"/>
    <row r="72" ht="17.25" customHeight="1"/>
    <row r="73" ht="18.75" customHeight="1"/>
    <row r="74" ht="1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5" customHeight="1"/>
    <row r="96" ht="18.75" customHeight="1"/>
    <row r="97" ht="15" customHeight="1"/>
    <row r="98" ht="15" customHeight="1"/>
    <row r="99" ht="18.75" customHeight="1"/>
    <row r="100" ht="18.75" customHeight="1"/>
    <row r="101" ht="18.75" customHeight="1"/>
    <row r="102" ht="18.75" customHeight="1"/>
    <row r="103" ht="18.75" customHeight="1"/>
    <row r="104" ht="23.2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5.75" customHeight="1"/>
    <row r="114" ht="18.75" customHeight="1"/>
    <row r="115" ht="17.25" customHeight="1"/>
    <row r="116" ht="17.25" customHeight="1"/>
    <row r="117" ht="18.75" customHeight="1"/>
    <row r="118" ht="17.25" customHeight="1"/>
    <row r="119" ht="15" customHeight="1"/>
    <row r="120" ht="18.75" customHeight="1"/>
    <row r="121" ht="17.25" customHeight="1"/>
    <row r="122" ht="15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25.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5" customHeight="1"/>
    <row r="143" ht="15.75" customHeight="1"/>
    <row r="144" ht="15.75" customHeight="1"/>
    <row r="145" ht="15" customHeight="1"/>
    <row r="146" ht="12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24.75" customHeight="1"/>
    <row r="158" ht="24.75" customHeight="1"/>
    <row r="159" ht="18.75" customHeight="1"/>
    <row r="160" ht="18.75" customHeight="1"/>
    <row r="161" ht="20.25" customHeight="1"/>
    <row r="162" ht="22.5" customHeight="1"/>
    <row r="163" ht="23.25" customHeight="1"/>
    <row r="164" ht="18.75" customHeight="1"/>
    <row r="165" ht="18.75" customHeight="1"/>
    <row r="166" ht="26.25" customHeight="1"/>
    <row r="167" ht="22.5" customHeight="1"/>
    <row r="168" ht="21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24.75" customHeight="1"/>
    <row r="182" ht="24" customHeight="1"/>
    <row r="183" ht="18.75" customHeight="1"/>
    <row r="184" ht="18.75" customHeight="1"/>
    <row r="185" ht="18.75" customHeight="1"/>
    <row r="186" ht="24.75" customHeight="1"/>
    <row r="187" ht="27" customHeight="1"/>
    <row r="188" ht="20.25" customHeight="1"/>
    <row r="189" ht="22.5" customHeight="1"/>
    <row r="190" ht="18.75" customHeight="1"/>
    <row r="191" ht="19.5" customHeight="1"/>
    <row r="192" ht="18.75" customHeight="1"/>
    <row r="193" ht="18.75" customHeight="1"/>
    <row r="194" ht="22.5" customHeight="1"/>
    <row r="195" ht="18.75" customHeight="1"/>
    <row r="196" ht="18.75" customHeight="1"/>
    <row r="197" ht="18.75" customHeight="1"/>
    <row r="198" spans="2:24" ht="14.25">
      <c r="B198" s="1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  <c r="P198" s="4"/>
      <c r="Q198" s="4"/>
      <c r="R198" s="3"/>
      <c r="S198" s="3"/>
      <c r="T198" s="3"/>
      <c r="U198" s="3"/>
      <c r="V198" s="3"/>
      <c r="W198" s="3"/>
      <c r="X198" s="1"/>
    </row>
    <row r="199" spans="2:24" ht="14.25">
      <c r="B199" s="1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  <c r="P199" s="4"/>
      <c r="Q199" s="4"/>
      <c r="R199" s="3"/>
      <c r="S199" s="3"/>
      <c r="T199" s="3"/>
      <c r="U199" s="3"/>
      <c r="V199" s="3"/>
      <c r="W199" s="3"/>
      <c r="X199" s="1"/>
    </row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</sheetData>
  <sheetProtection/>
  <mergeCells count="25">
    <mergeCell ref="Y1:Z1"/>
    <mergeCell ref="A3:A5"/>
    <mergeCell ref="B3:K3"/>
    <mergeCell ref="P3:Y3"/>
    <mergeCell ref="P4:P5"/>
    <mergeCell ref="B4:B5"/>
    <mergeCell ref="C4:C5"/>
    <mergeCell ref="L4:L5"/>
    <mergeCell ref="D4:D5"/>
    <mergeCell ref="E4:E5"/>
    <mergeCell ref="F4:F5"/>
    <mergeCell ref="G4:K4"/>
    <mergeCell ref="S4:S5"/>
    <mergeCell ref="M4:M5"/>
    <mergeCell ref="N4:N5"/>
    <mergeCell ref="A1:X1"/>
    <mergeCell ref="A2:X2"/>
    <mergeCell ref="T4:T5"/>
    <mergeCell ref="U4:Y4"/>
    <mergeCell ref="O4:O5"/>
    <mergeCell ref="Z6:Z8"/>
    <mergeCell ref="Z3:Z5"/>
    <mergeCell ref="Q4:Q5"/>
    <mergeCell ref="R4:R5"/>
    <mergeCell ref="L3:O3"/>
  </mergeCells>
  <printOptions/>
  <pageMargins left="0.5" right="0.26" top="0.74" bottom="0.6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"/>
  <sheetViews>
    <sheetView zoomScalePageLayoutView="0" workbookViewId="0" topLeftCell="A7">
      <selection activeCell="L4" sqref="L4:L5"/>
    </sheetView>
  </sheetViews>
  <sheetFormatPr defaultColWidth="8.8515625" defaultRowHeight="12.75"/>
  <cols>
    <col min="1" max="1" width="13.7109375" style="0" customWidth="1"/>
    <col min="2" max="25" width="5.00390625" style="0" customWidth="1"/>
    <col min="26" max="26" width="8.140625" style="0" customWidth="1"/>
  </cols>
  <sheetData>
    <row r="1" spans="1:26" ht="14.25" customHeight="1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9" t="s">
        <v>25</v>
      </c>
      <c r="X1" s="110"/>
      <c r="Y1" s="110"/>
      <c r="Z1" s="110"/>
    </row>
    <row r="2" spans="1:26" ht="31.5" customHeight="1">
      <c r="A2" s="105" t="s">
        <v>125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52"/>
      <c r="X2" s="52"/>
      <c r="Y2" s="52"/>
      <c r="Z2" s="52"/>
    </row>
    <row r="3" spans="1:26" ht="15.75">
      <c r="A3" s="101" t="s">
        <v>23</v>
      </c>
      <c r="B3" s="101" t="s">
        <v>18</v>
      </c>
      <c r="C3" s="101"/>
      <c r="D3" s="101"/>
      <c r="E3" s="101"/>
      <c r="F3" s="101"/>
      <c r="G3" s="101"/>
      <c r="H3" s="101"/>
      <c r="I3" s="101"/>
      <c r="J3" s="101"/>
      <c r="K3" s="101"/>
      <c r="L3" s="95" t="s">
        <v>26</v>
      </c>
      <c r="M3" s="96"/>
      <c r="N3" s="96"/>
      <c r="O3" s="97"/>
      <c r="P3" s="101" t="s">
        <v>20</v>
      </c>
      <c r="Q3" s="101"/>
      <c r="R3" s="101"/>
      <c r="S3" s="101"/>
      <c r="T3" s="101"/>
      <c r="U3" s="101"/>
      <c r="V3" s="101"/>
      <c r="W3" s="101"/>
      <c r="X3" s="101"/>
      <c r="Y3" s="101"/>
      <c r="Z3" s="106" t="s">
        <v>27</v>
      </c>
    </row>
    <row r="4" spans="1:26" ht="15.75">
      <c r="A4" s="101"/>
      <c r="B4" s="88" t="s">
        <v>0</v>
      </c>
      <c r="C4" s="88" t="s">
        <v>1</v>
      </c>
      <c r="D4" s="88" t="s">
        <v>2</v>
      </c>
      <c r="E4" s="88" t="s">
        <v>3</v>
      </c>
      <c r="F4" s="98" t="s">
        <v>4</v>
      </c>
      <c r="G4" s="89" t="s">
        <v>5</v>
      </c>
      <c r="H4" s="89"/>
      <c r="I4" s="89"/>
      <c r="J4" s="89"/>
      <c r="K4" s="89"/>
      <c r="L4" s="88" t="s">
        <v>6</v>
      </c>
      <c r="M4" s="88" t="s">
        <v>21</v>
      </c>
      <c r="N4" s="88" t="s">
        <v>7</v>
      </c>
      <c r="O4" s="88" t="s">
        <v>8</v>
      </c>
      <c r="P4" s="88" t="s">
        <v>0</v>
      </c>
      <c r="Q4" s="88" t="s">
        <v>1</v>
      </c>
      <c r="R4" s="88" t="s">
        <v>2</v>
      </c>
      <c r="S4" s="88" t="s">
        <v>3</v>
      </c>
      <c r="T4" s="88" t="s">
        <v>4</v>
      </c>
      <c r="U4" s="89" t="s">
        <v>5</v>
      </c>
      <c r="V4" s="89"/>
      <c r="W4" s="89"/>
      <c r="X4" s="89"/>
      <c r="Y4" s="89"/>
      <c r="Z4" s="107"/>
    </row>
    <row r="5" spans="1:26" ht="93" customHeight="1">
      <c r="A5" s="101"/>
      <c r="B5" s="88"/>
      <c r="C5" s="88"/>
      <c r="D5" s="94"/>
      <c r="E5" s="88"/>
      <c r="F5" s="99"/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8"/>
      <c r="M5" s="88"/>
      <c r="N5" s="88"/>
      <c r="O5" s="88"/>
      <c r="P5" s="88"/>
      <c r="Q5" s="88"/>
      <c r="R5" s="94"/>
      <c r="S5" s="88"/>
      <c r="T5" s="88"/>
      <c r="U5" s="6" t="s">
        <v>9</v>
      </c>
      <c r="V5" s="6" t="s">
        <v>10</v>
      </c>
      <c r="W5" s="6" t="s">
        <v>11</v>
      </c>
      <c r="X5" s="6" t="s">
        <v>12</v>
      </c>
      <c r="Y5" s="7" t="s">
        <v>13</v>
      </c>
      <c r="Z5" s="108"/>
    </row>
    <row r="6" spans="1:26" ht="52.5" customHeight="1">
      <c r="A6" s="54" t="s">
        <v>14</v>
      </c>
      <c r="B6" s="53">
        <v>17</v>
      </c>
      <c r="C6" s="53">
        <v>1</v>
      </c>
      <c r="D6" s="53"/>
      <c r="E6" s="53"/>
      <c r="F6" s="53"/>
      <c r="G6" s="53">
        <v>7</v>
      </c>
      <c r="H6" s="53"/>
      <c r="I6" s="53">
        <v>3</v>
      </c>
      <c r="J6" s="53"/>
      <c r="K6" s="53"/>
      <c r="L6" s="53">
        <v>12</v>
      </c>
      <c r="M6" s="53"/>
      <c r="N6" s="53"/>
      <c r="O6" s="53"/>
      <c r="P6" s="53">
        <v>9</v>
      </c>
      <c r="Q6" s="53">
        <v>2</v>
      </c>
      <c r="R6" s="53"/>
      <c r="S6" s="53"/>
      <c r="T6" s="53"/>
      <c r="U6" s="53">
        <v>5</v>
      </c>
      <c r="V6" s="53"/>
      <c r="W6" s="53">
        <v>5</v>
      </c>
      <c r="X6" s="53"/>
      <c r="Y6" s="53"/>
      <c r="Z6" s="102">
        <v>19</v>
      </c>
    </row>
    <row r="7" spans="1:26" ht="52.5" customHeight="1">
      <c r="A7" s="54" t="s">
        <v>28</v>
      </c>
      <c r="B7" s="53"/>
      <c r="C7" s="53"/>
      <c r="D7" s="53"/>
      <c r="E7" s="53"/>
      <c r="F7" s="53">
        <v>19</v>
      </c>
      <c r="G7" s="53">
        <v>14</v>
      </c>
      <c r="H7" s="53"/>
      <c r="I7" s="53">
        <v>2</v>
      </c>
      <c r="J7" s="53"/>
      <c r="K7" s="53"/>
      <c r="L7" s="53">
        <v>8</v>
      </c>
      <c r="M7" s="53"/>
      <c r="N7" s="53"/>
      <c r="O7" s="53"/>
      <c r="P7" s="53"/>
      <c r="Q7" s="53"/>
      <c r="R7" s="53"/>
      <c r="S7" s="53"/>
      <c r="T7" s="53">
        <v>15</v>
      </c>
      <c r="U7" s="53">
        <v>9</v>
      </c>
      <c r="V7" s="53"/>
      <c r="W7" s="53">
        <v>4</v>
      </c>
      <c r="X7" s="53"/>
      <c r="Y7" s="53"/>
      <c r="Z7" s="103"/>
    </row>
  </sheetData>
  <sheetProtection/>
  <mergeCells count="25">
    <mergeCell ref="F4:F5"/>
    <mergeCell ref="P4:P5"/>
    <mergeCell ref="Q4:Q5"/>
    <mergeCell ref="R4:R5"/>
    <mergeCell ref="N4:N5"/>
    <mergeCell ref="A1:V1"/>
    <mergeCell ref="A2:V2"/>
    <mergeCell ref="T4:T5"/>
    <mergeCell ref="U4:Y4"/>
    <mergeCell ref="O4:O5"/>
    <mergeCell ref="G4:K4"/>
    <mergeCell ref="L4:L5"/>
    <mergeCell ref="M4:M5"/>
    <mergeCell ref="W1:Z1"/>
    <mergeCell ref="A3:A5"/>
    <mergeCell ref="Z6:Z7"/>
    <mergeCell ref="B4:B5"/>
    <mergeCell ref="C4:C5"/>
    <mergeCell ref="S4:S5"/>
    <mergeCell ref="D4:D5"/>
    <mergeCell ref="E4:E5"/>
    <mergeCell ref="Z3:Z5"/>
    <mergeCell ref="B3:K3"/>
    <mergeCell ref="L3:O3"/>
    <mergeCell ref="P3:Y3"/>
  </mergeCells>
  <printOptions/>
  <pageMargins left="0.49" right="0.2" top="0.69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X7" sqref="X7"/>
    </sheetView>
  </sheetViews>
  <sheetFormatPr defaultColWidth="8.8515625" defaultRowHeight="12.75"/>
  <cols>
    <col min="1" max="1" width="9.421875" style="0" customWidth="1"/>
    <col min="2" max="2" width="13.7109375" style="0" customWidth="1"/>
    <col min="3" max="15" width="6.421875" style="0" customWidth="1"/>
    <col min="16" max="16" width="8.140625" style="0" customWidth="1"/>
    <col min="17" max="18" width="6.421875" style="0" customWidth="1"/>
    <col min="19" max="19" width="8.8515625" style="0" customWidth="1"/>
    <col min="20" max="20" width="8.00390625" style="0" customWidth="1"/>
  </cols>
  <sheetData>
    <row r="1" spans="1:19" ht="42.75" customHeight="1">
      <c r="A1" s="111" t="s">
        <v>158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3" t="s">
        <v>29</v>
      </c>
      <c r="S1" s="113"/>
    </row>
    <row r="2" spans="1:19" ht="29.25" customHeight="1">
      <c r="A2" s="112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56"/>
      <c r="S2" s="56"/>
    </row>
    <row r="3" spans="1:19" ht="21.75" customHeight="1">
      <c r="A3" s="114" t="s">
        <v>30</v>
      </c>
      <c r="B3" s="115"/>
      <c r="C3" s="116" t="s">
        <v>18</v>
      </c>
      <c r="D3" s="117"/>
      <c r="E3" s="117"/>
      <c r="F3" s="117"/>
      <c r="G3" s="117"/>
      <c r="H3" s="117"/>
      <c r="I3" s="117" t="s">
        <v>19</v>
      </c>
      <c r="J3" s="117"/>
      <c r="K3" s="117"/>
      <c r="L3" s="117"/>
      <c r="M3" s="117" t="s">
        <v>20</v>
      </c>
      <c r="N3" s="117"/>
      <c r="O3" s="117"/>
      <c r="P3" s="117"/>
      <c r="Q3" s="117"/>
      <c r="R3" s="117"/>
      <c r="S3" s="106" t="s">
        <v>31</v>
      </c>
    </row>
    <row r="4" spans="1:19" ht="12.75" customHeight="1">
      <c r="A4" s="114"/>
      <c r="B4" s="115"/>
      <c r="C4" s="118" t="s">
        <v>32</v>
      </c>
      <c r="D4" s="118" t="s">
        <v>2</v>
      </c>
      <c r="E4" s="118" t="s">
        <v>33</v>
      </c>
      <c r="F4" s="118" t="s">
        <v>34</v>
      </c>
      <c r="G4" s="118" t="s">
        <v>4</v>
      </c>
      <c r="H4" s="118" t="s">
        <v>35</v>
      </c>
      <c r="I4" s="118" t="s">
        <v>36</v>
      </c>
      <c r="J4" s="118" t="s">
        <v>21</v>
      </c>
      <c r="K4" s="118" t="s">
        <v>37</v>
      </c>
      <c r="L4" s="118" t="s">
        <v>8</v>
      </c>
      <c r="M4" s="118" t="s">
        <v>38</v>
      </c>
      <c r="N4" s="118" t="s">
        <v>2</v>
      </c>
      <c r="O4" s="118" t="s">
        <v>3</v>
      </c>
      <c r="P4" s="118" t="s">
        <v>34</v>
      </c>
      <c r="Q4" s="118" t="s">
        <v>4</v>
      </c>
      <c r="R4" s="118" t="s">
        <v>35</v>
      </c>
      <c r="S4" s="107"/>
    </row>
    <row r="5" spans="1:19" ht="12.75" customHeight="1">
      <c r="A5" s="114"/>
      <c r="B5" s="11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07"/>
    </row>
    <row r="6" spans="1:19" ht="39" customHeight="1">
      <c r="A6" s="122" t="s">
        <v>39</v>
      </c>
      <c r="B6" s="12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08"/>
    </row>
    <row r="7" spans="1:21" ht="21.75" customHeight="1">
      <c r="A7" s="124" t="s">
        <v>40</v>
      </c>
      <c r="B7" s="124"/>
      <c r="C7" s="33">
        <f>SUM(C8:C10)</f>
        <v>5</v>
      </c>
      <c r="D7" s="33">
        <f aca="true" t="shared" si="0" ref="D7:R7">SUM(D8:D10)</f>
        <v>3</v>
      </c>
      <c r="E7" s="33">
        <f t="shared" si="0"/>
        <v>0</v>
      </c>
      <c r="F7" s="33">
        <f t="shared" si="0"/>
        <v>1</v>
      </c>
      <c r="G7" s="33">
        <f t="shared" si="0"/>
        <v>1</v>
      </c>
      <c r="H7" s="33">
        <f t="shared" si="0"/>
        <v>4</v>
      </c>
      <c r="I7" s="33">
        <f t="shared" si="0"/>
        <v>1</v>
      </c>
      <c r="J7" s="33">
        <f t="shared" si="0"/>
        <v>0</v>
      </c>
      <c r="K7" s="33">
        <f t="shared" si="0"/>
        <v>0</v>
      </c>
      <c r="L7" s="33">
        <f t="shared" si="0"/>
        <v>3</v>
      </c>
      <c r="M7" s="33">
        <f t="shared" si="0"/>
        <v>5</v>
      </c>
      <c r="N7" s="33">
        <f t="shared" si="0"/>
        <v>1</v>
      </c>
      <c r="O7" s="33">
        <f t="shared" si="0"/>
        <v>0</v>
      </c>
      <c r="P7" s="33">
        <f t="shared" si="0"/>
        <v>3</v>
      </c>
      <c r="Q7" s="33">
        <f t="shared" si="0"/>
        <v>1</v>
      </c>
      <c r="R7" s="33">
        <f t="shared" si="0"/>
        <v>4</v>
      </c>
      <c r="S7" s="125">
        <v>1</v>
      </c>
      <c r="T7" s="37" t="s">
        <v>117</v>
      </c>
      <c r="U7" s="37" t="s">
        <v>113</v>
      </c>
    </row>
    <row r="8" spans="1:20" ht="21.75" customHeight="1">
      <c r="A8" s="121" t="s">
        <v>41</v>
      </c>
      <c r="B8" s="121"/>
      <c r="C8" s="34">
        <v>1</v>
      </c>
      <c r="D8" s="34">
        <v>1</v>
      </c>
      <c r="E8" s="34"/>
      <c r="F8" s="34"/>
      <c r="G8" s="34"/>
      <c r="H8" s="34">
        <v>1</v>
      </c>
      <c r="I8" s="34">
        <v>1</v>
      </c>
      <c r="J8" s="34"/>
      <c r="K8" s="34"/>
      <c r="L8" s="34"/>
      <c r="M8" s="34">
        <v>1</v>
      </c>
      <c r="N8" s="34">
        <v>1</v>
      </c>
      <c r="O8" s="34"/>
      <c r="P8" s="34"/>
      <c r="Q8" s="34"/>
      <c r="R8" s="34">
        <v>1</v>
      </c>
      <c r="S8" s="126"/>
      <c r="T8" s="37" t="s">
        <v>123</v>
      </c>
    </row>
    <row r="9" spans="1:19" ht="21.75" customHeight="1">
      <c r="A9" s="121" t="s">
        <v>42</v>
      </c>
      <c r="B9" s="121"/>
      <c r="C9" s="34">
        <v>1</v>
      </c>
      <c r="D9" s="34"/>
      <c r="E9" s="34"/>
      <c r="F9" s="34"/>
      <c r="G9" s="34">
        <v>1</v>
      </c>
      <c r="H9" s="34"/>
      <c r="I9" s="34"/>
      <c r="J9" s="34"/>
      <c r="K9" s="34"/>
      <c r="L9" s="34"/>
      <c r="M9" s="34">
        <v>1</v>
      </c>
      <c r="N9" s="34"/>
      <c r="O9" s="34"/>
      <c r="P9" s="34"/>
      <c r="Q9" s="34">
        <v>1</v>
      </c>
      <c r="R9" s="34"/>
      <c r="S9" s="126"/>
    </row>
    <row r="10" spans="1:19" ht="21.75" customHeight="1">
      <c r="A10" s="121" t="s">
        <v>43</v>
      </c>
      <c r="B10" s="121"/>
      <c r="C10" s="35">
        <v>3</v>
      </c>
      <c r="D10" s="34">
        <v>2</v>
      </c>
      <c r="E10" s="34"/>
      <c r="F10" s="34">
        <v>1</v>
      </c>
      <c r="G10" s="34"/>
      <c r="H10" s="34">
        <v>3</v>
      </c>
      <c r="I10" s="34"/>
      <c r="J10" s="34"/>
      <c r="K10" s="34"/>
      <c r="L10" s="34">
        <v>3</v>
      </c>
      <c r="M10" s="34">
        <v>3</v>
      </c>
      <c r="N10" s="34"/>
      <c r="O10" s="34"/>
      <c r="P10" s="34">
        <v>3</v>
      </c>
      <c r="Q10" s="34"/>
      <c r="R10" s="34">
        <v>3</v>
      </c>
      <c r="S10" s="126"/>
    </row>
    <row r="11" spans="1:21" ht="21.75" customHeight="1">
      <c r="A11" s="124" t="s">
        <v>44</v>
      </c>
      <c r="B11" s="124"/>
      <c r="C11" s="33">
        <f aca="true" t="shared" si="1" ref="C11:R11">SUM(C12:C14)</f>
        <v>5</v>
      </c>
      <c r="D11" s="33">
        <f t="shared" si="1"/>
        <v>0</v>
      </c>
      <c r="E11" s="33">
        <f t="shared" si="1"/>
        <v>1</v>
      </c>
      <c r="F11" s="33">
        <f t="shared" si="1"/>
        <v>3</v>
      </c>
      <c r="G11" s="33">
        <f t="shared" si="1"/>
        <v>2</v>
      </c>
      <c r="H11" s="33">
        <f t="shared" si="1"/>
        <v>0</v>
      </c>
      <c r="I11" s="33">
        <f t="shared" si="1"/>
        <v>2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4</v>
      </c>
      <c r="N11" s="33">
        <f t="shared" si="1"/>
        <v>0</v>
      </c>
      <c r="O11" s="33">
        <f t="shared" si="1"/>
        <v>3</v>
      </c>
      <c r="P11" s="33">
        <f t="shared" si="1"/>
        <v>1</v>
      </c>
      <c r="Q11" s="33">
        <f t="shared" si="1"/>
        <v>0</v>
      </c>
      <c r="R11" s="33">
        <f t="shared" si="1"/>
        <v>4</v>
      </c>
      <c r="S11" s="126"/>
      <c r="T11" s="37"/>
      <c r="U11" s="37"/>
    </row>
    <row r="12" spans="1:21" ht="21.75" customHeight="1">
      <c r="A12" s="121" t="s">
        <v>41</v>
      </c>
      <c r="B12" s="121"/>
      <c r="C12" s="35">
        <v>1</v>
      </c>
      <c r="D12" s="34"/>
      <c r="E12" s="34"/>
      <c r="F12" s="34">
        <v>1</v>
      </c>
      <c r="G12" s="34">
        <v>1</v>
      </c>
      <c r="H12" s="34"/>
      <c r="I12" s="34">
        <v>1</v>
      </c>
      <c r="J12" s="34"/>
      <c r="K12" s="34"/>
      <c r="L12" s="34"/>
      <c r="M12" s="34">
        <v>1</v>
      </c>
      <c r="N12" s="34"/>
      <c r="O12" s="34">
        <v>1</v>
      </c>
      <c r="P12" s="34"/>
      <c r="Q12" s="34"/>
      <c r="R12" s="34">
        <v>1</v>
      </c>
      <c r="S12" s="126"/>
      <c r="T12" s="37" t="s">
        <v>118</v>
      </c>
      <c r="U12" s="37" t="s">
        <v>120</v>
      </c>
    </row>
    <row r="13" spans="1:20" ht="21.75" customHeight="1">
      <c r="A13" s="121" t="s">
        <v>42</v>
      </c>
      <c r="B13" s="121"/>
      <c r="C13" s="35">
        <v>1</v>
      </c>
      <c r="D13" s="34"/>
      <c r="E13" s="34"/>
      <c r="F13" s="34"/>
      <c r="G13" s="34">
        <v>1</v>
      </c>
      <c r="H13" s="34"/>
      <c r="I13" s="34">
        <v>1</v>
      </c>
      <c r="J13" s="34"/>
      <c r="K13" s="34"/>
      <c r="L13" s="34"/>
      <c r="M13" s="34"/>
      <c r="N13" s="34"/>
      <c r="O13" s="34"/>
      <c r="P13" s="34"/>
      <c r="Q13" s="34"/>
      <c r="R13" s="34"/>
      <c r="S13" s="126"/>
      <c r="T13" s="37" t="s">
        <v>122</v>
      </c>
    </row>
    <row r="14" spans="1:19" ht="21.75" customHeight="1">
      <c r="A14" s="121" t="s">
        <v>43</v>
      </c>
      <c r="B14" s="121"/>
      <c r="C14" s="35">
        <v>3</v>
      </c>
      <c r="D14" s="34"/>
      <c r="E14" s="34">
        <v>1</v>
      </c>
      <c r="F14" s="34">
        <v>2</v>
      </c>
      <c r="G14" s="34"/>
      <c r="H14" s="34"/>
      <c r="I14" s="34"/>
      <c r="J14" s="34"/>
      <c r="K14" s="34"/>
      <c r="L14" s="34"/>
      <c r="M14" s="34">
        <v>3</v>
      </c>
      <c r="N14" s="34"/>
      <c r="O14" s="34">
        <v>2</v>
      </c>
      <c r="P14" s="34">
        <v>1</v>
      </c>
      <c r="Q14" s="34"/>
      <c r="R14" s="34">
        <v>3</v>
      </c>
      <c r="S14" s="126"/>
    </row>
    <row r="15" spans="1:20" ht="30" customHeight="1">
      <c r="A15" s="128" t="s">
        <v>157</v>
      </c>
      <c r="B15" s="129"/>
      <c r="C15" s="33">
        <f aca="true" t="shared" si="2" ref="C15:R15">SUM(C16:C18)</f>
        <v>5</v>
      </c>
      <c r="D15" s="33">
        <f t="shared" si="2"/>
        <v>2</v>
      </c>
      <c r="E15" s="33">
        <f t="shared" si="2"/>
        <v>0</v>
      </c>
      <c r="F15" s="33">
        <f t="shared" si="2"/>
        <v>0</v>
      </c>
      <c r="G15" s="33">
        <f t="shared" si="2"/>
        <v>1</v>
      </c>
      <c r="H15" s="33">
        <f t="shared" si="2"/>
        <v>4</v>
      </c>
      <c r="I15" s="33">
        <f t="shared" si="2"/>
        <v>1</v>
      </c>
      <c r="J15" s="33">
        <f t="shared" si="2"/>
        <v>0</v>
      </c>
      <c r="K15" s="33">
        <f t="shared" si="2"/>
        <v>0</v>
      </c>
      <c r="L15" s="33">
        <f t="shared" si="2"/>
        <v>1</v>
      </c>
      <c r="M15" s="33">
        <f t="shared" si="2"/>
        <v>3</v>
      </c>
      <c r="N15" s="33">
        <f t="shared" si="2"/>
        <v>0</v>
      </c>
      <c r="O15" s="33">
        <f t="shared" si="2"/>
        <v>1</v>
      </c>
      <c r="P15" s="33">
        <f t="shared" si="2"/>
        <v>1</v>
      </c>
      <c r="Q15" s="33">
        <f t="shared" si="2"/>
        <v>1</v>
      </c>
      <c r="R15" s="33">
        <f t="shared" si="2"/>
        <v>2</v>
      </c>
      <c r="S15" s="126"/>
      <c r="T15" s="37" t="s">
        <v>119</v>
      </c>
    </row>
    <row r="16" spans="1:20" ht="21.75" customHeight="1">
      <c r="A16" s="121" t="s">
        <v>41</v>
      </c>
      <c r="B16" s="121"/>
      <c r="C16" s="34">
        <v>1</v>
      </c>
      <c r="D16" s="34">
        <v>1</v>
      </c>
      <c r="E16" s="34"/>
      <c r="F16" s="34"/>
      <c r="G16" s="34"/>
      <c r="H16" s="34">
        <v>1</v>
      </c>
      <c r="I16" s="34">
        <v>1</v>
      </c>
      <c r="J16" s="34"/>
      <c r="K16" s="34"/>
      <c r="L16" s="34"/>
      <c r="M16" s="34"/>
      <c r="N16" s="34"/>
      <c r="O16" s="34"/>
      <c r="P16" s="34"/>
      <c r="Q16" s="34"/>
      <c r="R16" s="34"/>
      <c r="S16" s="126"/>
      <c r="T16" s="37" t="s">
        <v>121</v>
      </c>
    </row>
    <row r="17" spans="1:19" ht="21.75" customHeight="1">
      <c r="A17" s="121" t="s">
        <v>42</v>
      </c>
      <c r="B17" s="121"/>
      <c r="C17" s="34">
        <v>1</v>
      </c>
      <c r="D17" s="34"/>
      <c r="E17" s="34"/>
      <c r="F17" s="34"/>
      <c r="G17" s="34">
        <v>1</v>
      </c>
      <c r="H17" s="34"/>
      <c r="I17" s="34"/>
      <c r="J17" s="34"/>
      <c r="K17" s="34"/>
      <c r="L17" s="34"/>
      <c r="M17" s="34">
        <v>1</v>
      </c>
      <c r="N17" s="34"/>
      <c r="O17" s="34"/>
      <c r="P17" s="34"/>
      <c r="Q17" s="34">
        <v>1</v>
      </c>
      <c r="R17" s="34"/>
      <c r="S17" s="126"/>
    </row>
    <row r="18" spans="1:19" ht="21.75" customHeight="1">
      <c r="A18" s="121" t="s">
        <v>43</v>
      </c>
      <c r="B18" s="121"/>
      <c r="C18" s="35">
        <v>3</v>
      </c>
      <c r="D18" s="34">
        <v>1</v>
      </c>
      <c r="E18" s="34"/>
      <c r="F18" s="34"/>
      <c r="G18" s="34"/>
      <c r="H18" s="34">
        <v>3</v>
      </c>
      <c r="I18" s="34"/>
      <c r="J18" s="34"/>
      <c r="K18" s="34"/>
      <c r="L18" s="34">
        <v>1</v>
      </c>
      <c r="M18" s="34">
        <v>2</v>
      </c>
      <c r="N18" s="34"/>
      <c r="O18" s="34">
        <v>1</v>
      </c>
      <c r="P18" s="34">
        <v>1</v>
      </c>
      <c r="Q18" s="34"/>
      <c r="R18" s="34">
        <v>2</v>
      </c>
      <c r="S18" s="127"/>
    </row>
    <row r="23" ht="16.5" customHeight="1"/>
    <row r="27" ht="16.5" customHeight="1"/>
    <row r="35" ht="16.5" customHeight="1"/>
    <row r="38" ht="16.5" customHeight="1"/>
    <row r="46" ht="16.5" customHeight="1"/>
    <row r="54" ht="16.5" customHeight="1"/>
    <row r="58" ht="16.5" customHeight="1"/>
    <row r="70" ht="16.5" customHeight="1"/>
    <row r="74" ht="16.5" customHeight="1"/>
    <row r="86" ht="16.5" customHeight="1"/>
    <row r="102" ht="16.5" customHeight="1"/>
    <row r="114" ht="16.5" customHeight="1"/>
    <row r="118" ht="16.5" customHeight="1"/>
    <row r="126" ht="16.5" customHeight="1"/>
    <row r="142" ht="16.5" customHeight="1"/>
    <row r="150" ht="16.5" customHeight="1"/>
    <row r="154" ht="16.5" customHeight="1"/>
    <row r="162" ht="16.5" customHeight="1"/>
    <row r="166" ht="16.5" customHeight="1"/>
    <row r="174" ht="16.5" customHeight="1"/>
    <row r="178" ht="16.5" customHeight="1"/>
    <row r="190" ht="16.5" customHeight="1"/>
    <row r="202" ht="16.5" customHeight="1"/>
    <row r="214" ht="16.5" customHeight="1"/>
    <row r="226" ht="16.5" customHeight="1"/>
    <row r="238" ht="16.5" customHeight="1"/>
    <row r="250" ht="16.5" customHeight="1"/>
    <row r="262" ht="16.5" customHeight="1"/>
    <row r="274" ht="16.5" customHeight="1"/>
    <row r="286" ht="16.5" customHeight="1"/>
    <row r="298" ht="16.5" customHeight="1"/>
    <row r="302" ht="16.5" customHeight="1"/>
    <row r="318" ht="16.5" customHeight="1"/>
    <row r="322" ht="16.5" customHeight="1"/>
    <row r="330" ht="16.5" customHeight="1"/>
    <row r="334" ht="16.5" customHeight="1"/>
    <row r="342" ht="16.5" customHeight="1"/>
    <row r="350" ht="16.5" customHeight="1"/>
    <row r="354" ht="16.5" customHeight="1"/>
    <row r="366" ht="16.5" customHeight="1"/>
    <row r="378" ht="16.5" customHeight="1"/>
    <row r="382" ht="16.5" customHeight="1"/>
    <row r="390" ht="16.5" customHeight="1"/>
    <row r="398" ht="16.5" customHeight="1"/>
    <row r="402" ht="16.5" customHeight="1"/>
    <row r="414" ht="16.5" customHeight="1"/>
    <row r="426" ht="16.5" customHeight="1"/>
    <row r="430" ht="16.5" customHeight="1"/>
    <row r="442" ht="16.5" customHeight="1"/>
    <row r="446" ht="16.5" customHeight="1"/>
    <row r="454" ht="16.5" customHeight="1"/>
    <row r="462" ht="16.5" customHeight="1"/>
    <row r="466" ht="16.5" customHeight="1"/>
    <row r="474" ht="16.5" customHeight="1"/>
    <row r="482" ht="16.5" customHeight="1"/>
    <row r="490" ht="16.5" customHeight="1"/>
    <row r="494" ht="16.5" customHeight="1"/>
    <row r="502" ht="16.5" customHeight="1"/>
    <row r="510" ht="16.5" customHeight="1"/>
    <row r="514" ht="16.5" customHeight="1"/>
    <row r="526" ht="16.5" customHeight="1"/>
    <row r="530" ht="16.5" customHeight="1"/>
    <row r="538" ht="16.5" customHeight="1"/>
    <row r="542" ht="16.5" customHeight="1"/>
    <row r="550" ht="16.5" customHeight="1"/>
    <row r="558" ht="16.5" customHeight="1"/>
    <row r="562" ht="16.5" customHeight="1"/>
    <row r="574" ht="16.5" customHeight="1"/>
    <row r="586" ht="16.5" customHeight="1"/>
    <row r="598" ht="16.5" customHeight="1"/>
    <row r="610" ht="16.5" customHeight="1"/>
    <row r="622" ht="16.5" customHeight="1"/>
    <row r="634" ht="16.5" customHeight="1"/>
    <row r="646" ht="16.5" customHeight="1"/>
    <row r="650" ht="16.5" customHeight="1"/>
    <row r="658" ht="16.5" customHeight="1"/>
    <row r="662" ht="16.5" customHeight="1"/>
    <row r="670" ht="16.5" customHeight="1"/>
    <row r="678" ht="16.5" customHeight="1"/>
    <row r="682" ht="16.5" customHeight="1"/>
    <row r="694" ht="16.5" customHeight="1"/>
    <row r="698" ht="16.5" customHeight="1"/>
    <row r="706" ht="16.5" customHeight="1"/>
    <row r="710" ht="16.5" customHeight="1"/>
    <row r="718" ht="16.5" customHeight="1"/>
    <row r="726" ht="16.5" customHeight="1"/>
    <row r="730" ht="16.5" customHeight="1"/>
    <row r="742" ht="16.5" customHeight="1"/>
    <row r="754" ht="16.5" customHeight="1"/>
    <row r="766" ht="16.5" customHeight="1"/>
    <row r="778" ht="16.5" customHeight="1"/>
    <row r="782" ht="16.5" customHeight="1"/>
    <row r="790" ht="16.5" customHeight="1"/>
    <row r="802" ht="16.5" customHeight="1"/>
    <row r="814" ht="16.5" customHeight="1"/>
    <row r="830" ht="16.5" customHeight="1"/>
  </sheetData>
  <sheetProtection/>
  <mergeCells count="38">
    <mergeCell ref="L4:L6"/>
    <mergeCell ref="M4:M6"/>
    <mergeCell ref="A13:B13"/>
    <mergeCell ref="A14:B14"/>
    <mergeCell ref="A15:B15"/>
    <mergeCell ref="A16:B16"/>
    <mergeCell ref="A17:B17"/>
    <mergeCell ref="A12:B12"/>
    <mergeCell ref="A18:B18"/>
    <mergeCell ref="Q4:Q6"/>
    <mergeCell ref="R4:R6"/>
    <mergeCell ref="A6:B6"/>
    <mergeCell ref="A7:B7"/>
    <mergeCell ref="S7:S18"/>
    <mergeCell ref="A8:B8"/>
    <mergeCell ref="A9:B9"/>
    <mergeCell ref="A10:B10"/>
    <mergeCell ref="A11:B11"/>
    <mergeCell ref="N4:N6"/>
    <mergeCell ref="O4:O6"/>
    <mergeCell ref="P4:P6"/>
    <mergeCell ref="E4:E6"/>
    <mergeCell ref="F4:F6"/>
    <mergeCell ref="G4:G6"/>
    <mergeCell ref="H4:H6"/>
    <mergeCell ref="I4:I6"/>
    <mergeCell ref="J4:J6"/>
    <mergeCell ref="K4:K6"/>
    <mergeCell ref="A1:Q1"/>
    <mergeCell ref="A2:Q2"/>
    <mergeCell ref="R1:S1"/>
    <mergeCell ref="A3:B5"/>
    <mergeCell ref="C3:H3"/>
    <mergeCell ref="I3:L3"/>
    <mergeCell ref="M3:R3"/>
    <mergeCell ref="S3:S6"/>
    <mergeCell ref="C4:C6"/>
    <mergeCell ref="D4:D6"/>
  </mergeCells>
  <printOptions/>
  <pageMargins left="0.7" right="0.2" top="0.6" bottom="0.59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H9" sqref="H9"/>
    </sheetView>
  </sheetViews>
  <sheetFormatPr defaultColWidth="8.8515625" defaultRowHeight="12.75"/>
  <cols>
    <col min="1" max="2" width="8.8515625" style="0" customWidth="1"/>
    <col min="3" max="3" width="7.28125" style="0" customWidth="1"/>
    <col min="4" max="4" width="4.421875" style="0" customWidth="1"/>
    <col min="5" max="6" width="6.7109375" style="0" customWidth="1"/>
    <col min="7" max="7" width="7.7109375" style="0" customWidth="1"/>
    <col min="8" max="18" width="6.7109375" style="0" customWidth="1"/>
    <col min="19" max="19" width="8.140625" style="0" customWidth="1"/>
  </cols>
  <sheetData>
    <row r="1" spans="1:19" ht="36.75" customHeight="1">
      <c r="A1" s="111" t="s">
        <v>159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3" t="s">
        <v>45</v>
      </c>
      <c r="S1" s="113"/>
    </row>
    <row r="2" spans="1:19" ht="32.25" customHeight="1">
      <c r="A2" s="130" t="s">
        <v>125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56"/>
      <c r="S2" s="56"/>
    </row>
    <row r="3" spans="1:20" ht="23.25" customHeight="1">
      <c r="A3" s="143" t="s">
        <v>46</v>
      </c>
      <c r="B3" s="144"/>
      <c r="C3" s="117" t="s">
        <v>18</v>
      </c>
      <c r="D3" s="117"/>
      <c r="E3" s="117"/>
      <c r="F3" s="117"/>
      <c r="G3" s="117"/>
      <c r="H3" s="117"/>
      <c r="I3" s="117" t="s">
        <v>19</v>
      </c>
      <c r="J3" s="117"/>
      <c r="K3" s="117"/>
      <c r="L3" s="117"/>
      <c r="M3" s="117" t="s">
        <v>20</v>
      </c>
      <c r="N3" s="117"/>
      <c r="O3" s="117"/>
      <c r="P3" s="117"/>
      <c r="Q3" s="117"/>
      <c r="R3" s="117"/>
      <c r="S3" s="106" t="s">
        <v>47</v>
      </c>
      <c r="T3" s="38"/>
    </row>
    <row r="4" spans="1:19" ht="12.75" customHeight="1">
      <c r="A4" s="145"/>
      <c r="B4" s="146"/>
      <c r="C4" s="93" t="s">
        <v>32</v>
      </c>
      <c r="D4" s="131" t="s">
        <v>2</v>
      </c>
      <c r="E4" s="131" t="s">
        <v>33</v>
      </c>
      <c r="F4" s="131" t="s">
        <v>34</v>
      </c>
      <c r="G4" s="131" t="s">
        <v>4</v>
      </c>
      <c r="H4" s="131" t="s">
        <v>35</v>
      </c>
      <c r="I4" s="131" t="s">
        <v>36</v>
      </c>
      <c r="J4" s="131" t="s">
        <v>21</v>
      </c>
      <c r="K4" s="131" t="s">
        <v>37</v>
      </c>
      <c r="L4" s="131" t="s">
        <v>48</v>
      </c>
      <c r="M4" s="131" t="s">
        <v>38</v>
      </c>
      <c r="N4" s="131" t="s">
        <v>2</v>
      </c>
      <c r="O4" s="131" t="s">
        <v>3</v>
      </c>
      <c r="P4" s="131" t="s">
        <v>34</v>
      </c>
      <c r="Q4" s="131" t="s">
        <v>4</v>
      </c>
      <c r="R4" s="131" t="s">
        <v>35</v>
      </c>
      <c r="S4" s="107"/>
    </row>
    <row r="5" spans="1:19" ht="20.25" customHeight="1">
      <c r="A5" s="145"/>
      <c r="B5" s="146"/>
      <c r="C5" s="93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07"/>
    </row>
    <row r="6" spans="1:19" ht="39" customHeight="1">
      <c r="A6" s="134" t="s">
        <v>39</v>
      </c>
      <c r="B6" s="135"/>
      <c r="C6" s="9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08"/>
    </row>
    <row r="7" spans="1:19" ht="26.25" customHeight="1">
      <c r="A7" s="136" t="s">
        <v>40</v>
      </c>
      <c r="B7" s="137"/>
      <c r="C7" s="10">
        <v>19</v>
      </c>
      <c r="D7" s="10"/>
      <c r="E7" s="10"/>
      <c r="F7" s="10"/>
      <c r="G7" s="10"/>
      <c r="H7" s="10"/>
      <c r="I7" s="10"/>
      <c r="J7" s="10"/>
      <c r="K7" s="10"/>
      <c r="L7" s="10"/>
      <c r="M7" s="10">
        <v>19</v>
      </c>
      <c r="N7" s="10"/>
      <c r="O7" s="10"/>
      <c r="P7" s="10"/>
      <c r="Q7" s="10"/>
      <c r="R7" s="10"/>
      <c r="S7" s="138">
        <v>19</v>
      </c>
    </row>
    <row r="8" spans="1:19" ht="26.25" customHeight="1">
      <c r="A8" s="141" t="s">
        <v>41</v>
      </c>
      <c r="B8" s="142"/>
      <c r="C8" s="10">
        <v>19</v>
      </c>
      <c r="D8" s="10"/>
      <c r="E8" s="10"/>
      <c r="F8" s="10"/>
      <c r="G8" s="10"/>
      <c r="H8" s="10"/>
      <c r="I8" s="10"/>
      <c r="J8" s="10"/>
      <c r="K8" s="10"/>
      <c r="L8" s="10"/>
      <c r="M8" s="10">
        <v>19</v>
      </c>
      <c r="N8" s="10"/>
      <c r="O8" s="10"/>
      <c r="P8" s="10"/>
      <c r="Q8" s="10"/>
      <c r="R8" s="10"/>
      <c r="S8" s="139"/>
    </row>
    <row r="9" spans="1:19" ht="26.25" customHeight="1">
      <c r="A9" s="141" t="s">
        <v>42</v>
      </c>
      <c r="B9" s="14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39"/>
    </row>
    <row r="10" spans="1:19" ht="26.25" customHeight="1">
      <c r="A10" s="141" t="s">
        <v>43</v>
      </c>
      <c r="B10" s="142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39"/>
    </row>
    <row r="11" spans="1:19" ht="26.25" customHeight="1">
      <c r="A11" s="136" t="s">
        <v>44</v>
      </c>
      <c r="B11" s="137"/>
      <c r="C11" s="10">
        <v>19</v>
      </c>
      <c r="D11" s="10"/>
      <c r="E11" s="10"/>
      <c r="F11" s="10"/>
      <c r="G11" s="10"/>
      <c r="H11" s="10"/>
      <c r="I11" s="10"/>
      <c r="J11" s="10"/>
      <c r="K11" s="10"/>
      <c r="L11" s="10"/>
      <c r="M11" s="10">
        <v>19</v>
      </c>
      <c r="N11" s="10"/>
      <c r="O11" s="10"/>
      <c r="P11" s="10"/>
      <c r="Q11" s="10"/>
      <c r="R11" s="10"/>
      <c r="S11" s="139"/>
    </row>
    <row r="12" spans="1:19" ht="26.25" customHeight="1">
      <c r="A12" s="141" t="s">
        <v>41</v>
      </c>
      <c r="B12" s="142"/>
      <c r="C12" s="10">
        <v>19</v>
      </c>
      <c r="D12" s="10"/>
      <c r="E12" s="10"/>
      <c r="F12" s="10"/>
      <c r="G12" s="10"/>
      <c r="H12" s="10"/>
      <c r="I12" s="10"/>
      <c r="J12" s="10"/>
      <c r="K12" s="10"/>
      <c r="L12" s="10"/>
      <c r="M12" s="10">
        <v>19</v>
      </c>
      <c r="N12" s="10"/>
      <c r="O12" s="10"/>
      <c r="P12" s="10"/>
      <c r="Q12" s="10"/>
      <c r="R12" s="10"/>
      <c r="S12" s="139"/>
    </row>
    <row r="13" spans="1:19" ht="26.25" customHeight="1">
      <c r="A13" s="141" t="s">
        <v>42</v>
      </c>
      <c r="B13" s="14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39"/>
    </row>
    <row r="14" spans="1:19" ht="26.25" customHeight="1">
      <c r="A14" s="141" t="s">
        <v>43</v>
      </c>
      <c r="B14" s="142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0"/>
    </row>
    <row r="19" ht="16.5" customHeight="1"/>
    <row r="22" ht="14.25">
      <c r="E22" s="12"/>
    </row>
    <row r="23" ht="16.5" customHeight="1"/>
    <row r="31" ht="16.5" customHeight="1"/>
    <row r="34" ht="16.5" customHeight="1"/>
    <row r="42" ht="16.5" customHeight="1"/>
    <row r="50" ht="16.5" customHeight="1"/>
    <row r="54" ht="16.5" customHeight="1"/>
    <row r="66" ht="16.5" customHeight="1"/>
    <row r="70" ht="16.5" customHeight="1"/>
    <row r="82" ht="16.5" customHeight="1"/>
    <row r="98" ht="16.5" customHeight="1"/>
    <row r="110" ht="16.5" customHeight="1"/>
    <row r="114" ht="16.5" customHeight="1"/>
    <row r="122" ht="16.5" customHeight="1"/>
    <row r="138" ht="16.5" customHeight="1"/>
    <row r="146" ht="16.5" customHeight="1"/>
    <row r="150" ht="16.5" customHeight="1"/>
    <row r="158" ht="16.5" customHeight="1"/>
    <row r="162" ht="16.5" customHeight="1"/>
    <row r="170" ht="16.5" customHeight="1"/>
    <row r="174" ht="16.5" customHeight="1"/>
    <row r="186" ht="16.5" customHeight="1"/>
    <row r="198" ht="16.5" customHeight="1"/>
    <row r="210" ht="16.5" customHeight="1"/>
    <row r="222" ht="16.5" customHeight="1"/>
    <row r="234" ht="16.5" customHeight="1"/>
    <row r="246" ht="16.5" customHeight="1"/>
    <row r="258" ht="16.5" customHeight="1"/>
    <row r="270" ht="16.5" customHeight="1"/>
    <row r="282" ht="16.5" customHeight="1"/>
    <row r="294" ht="16.5" customHeight="1"/>
    <row r="298" ht="16.5" customHeight="1"/>
    <row r="314" ht="16.5" customHeight="1"/>
    <row r="318" ht="16.5" customHeight="1"/>
    <row r="326" ht="16.5" customHeight="1"/>
    <row r="330" ht="16.5" customHeight="1"/>
    <row r="338" ht="16.5" customHeight="1"/>
    <row r="346" ht="16.5" customHeight="1"/>
    <row r="350" ht="16.5" customHeight="1"/>
    <row r="362" ht="16.5" customHeight="1"/>
    <row r="374" ht="16.5" customHeight="1"/>
    <row r="378" ht="16.5" customHeight="1"/>
    <row r="386" ht="16.5" customHeight="1"/>
    <row r="394" ht="16.5" customHeight="1"/>
    <row r="398" ht="16.5" customHeight="1"/>
    <row r="410" ht="16.5" customHeight="1"/>
    <row r="422" ht="16.5" customHeight="1"/>
    <row r="426" ht="16.5" customHeight="1"/>
    <row r="438" ht="16.5" customHeight="1"/>
    <row r="442" ht="16.5" customHeight="1"/>
    <row r="450" ht="16.5" customHeight="1"/>
    <row r="458" ht="16.5" customHeight="1"/>
    <row r="462" ht="16.5" customHeight="1"/>
    <row r="470" ht="16.5" customHeight="1"/>
    <row r="478" ht="16.5" customHeight="1"/>
    <row r="486" ht="16.5" customHeight="1"/>
    <row r="490" ht="16.5" customHeight="1"/>
    <row r="498" ht="16.5" customHeight="1"/>
    <row r="506" ht="16.5" customHeight="1"/>
    <row r="510" ht="16.5" customHeight="1"/>
    <row r="522" ht="16.5" customHeight="1"/>
    <row r="526" ht="16.5" customHeight="1"/>
    <row r="534" ht="16.5" customHeight="1"/>
    <row r="538" ht="16.5" customHeight="1"/>
    <row r="546" ht="16.5" customHeight="1"/>
    <row r="554" ht="16.5" customHeight="1"/>
    <row r="558" ht="16.5" customHeight="1"/>
    <row r="570" ht="16.5" customHeight="1"/>
    <row r="582" ht="16.5" customHeight="1"/>
    <row r="594" ht="16.5" customHeight="1"/>
    <row r="606" ht="16.5" customHeight="1"/>
    <row r="618" ht="16.5" customHeight="1"/>
    <row r="630" ht="16.5" customHeight="1"/>
    <row r="642" ht="16.5" customHeight="1"/>
    <row r="646" ht="16.5" customHeight="1"/>
    <row r="654" ht="16.5" customHeight="1"/>
    <row r="658" ht="16.5" customHeight="1"/>
    <row r="666" ht="16.5" customHeight="1"/>
    <row r="674" ht="16.5" customHeight="1"/>
    <row r="678" ht="16.5" customHeight="1"/>
    <row r="690" ht="16.5" customHeight="1"/>
    <row r="694" ht="16.5" customHeight="1"/>
    <row r="702" ht="16.5" customHeight="1"/>
    <row r="706" ht="16.5" customHeight="1"/>
    <row r="714" ht="16.5" customHeight="1"/>
    <row r="722" ht="16.5" customHeight="1"/>
    <row r="726" ht="16.5" customHeight="1"/>
    <row r="738" ht="16.5" customHeight="1"/>
    <row r="750" ht="16.5" customHeight="1"/>
    <row r="762" ht="16.5" customHeight="1"/>
    <row r="774" ht="16.5" customHeight="1"/>
    <row r="778" ht="16.5" customHeight="1"/>
    <row r="786" ht="16.5" customHeight="1"/>
    <row r="798" ht="16.5" customHeight="1"/>
    <row r="810" ht="16.5" customHeight="1"/>
    <row r="826" ht="16.5" customHeight="1"/>
  </sheetData>
  <sheetProtection/>
  <mergeCells count="34">
    <mergeCell ref="R1:S1"/>
    <mergeCell ref="A3:B5"/>
    <mergeCell ref="C3:H3"/>
    <mergeCell ref="I3:L3"/>
    <mergeCell ref="M3:R3"/>
    <mergeCell ref="S3:S6"/>
    <mergeCell ref="C4:C6"/>
    <mergeCell ref="P4:P6"/>
    <mergeCell ref="E4:E6"/>
    <mergeCell ref="F4:F6"/>
    <mergeCell ref="G4:G6"/>
    <mergeCell ref="H4:H6"/>
    <mergeCell ref="I4:I6"/>
    <mergeCell ref="J4:J6"/>
    <mergeCell ref="D4:D6"/>
    <mergeCell ref="O4:O6"/>
    <mergeCell ref="S7:S14"/>
    <mergeCell ref="A8:B8"/>
    <mergeCell ref="A9:B9"/>
    <mergeCell ref="A10:B10"/>
    <mergeCell ref="A11:B11"/>
    <mergeCell ref="A12:B12"/>
    <mergeCell ref="A13:B13"/>
    <mergeCell ref="A14:B14"/>
    <mergeCell ref="A1:Q1"/>
    <mergeCell ref="A2:Q2"/>
    <mergeCell ref="Q4:Q6"/>
    <mergeCell ref="R4:R6"/>
    <mergeCell ref="A6:B6"/>
    <mergeCell ref="A7:B7"/>
    <mergeCell ref="K4:K6"/>
    <mergeCell ref="L4:L6"/>
    <mergeCell ref="M4:M6"/>
    <mergeCell ref="N4:N6"/>
  </mergeCells>
  <printOptions/>
  <pageMargins left="0.52" right="0" top="0.57" bottom="0.75" header="0.3" footer="0.3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Q8" sqref="Q8"/>
    </sheetView>
  </sheetViews>
  <sheetFormatPr defaultColWidth="8.8515625" defaultRowHeight="12.75"/>
  <cols>
    <col min="1" max="1" width="7.28125" style="0" customWidth="1"/>
    <col min="2" max="22" width="4.7109375" style="0" customWidth="1"/>
    <col min="23" max="23" width="4.57421875" style="0" customWidth="1"/>
    <col min="24" max="24" width="4.140625" style="0" customWidth="1"/>
    <col min="25" max="25" width="4.00390625" style="0" customWidth="1"/>
    <col min="26" max="27" width="4.7109375" style="0" customWidth="1"/>
    <col min="28" max="28" width="4.140625" style="0" customWidth="1"/>
    <col min="29" max="30" width="4.7109375" style="0" customWidth="1"/>
    <col min="31" max="31" width="4.28125" style="0" customWidth="1"/>
  </cols>
  <sheetData>
    <row r="1" spans="1:36" ht="42" customHeight="1">
      <c r="A1" s="111" t="s">
        <v>160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58" t="s">
        <v>49</v>
      </c>
      <c r="AA1" s="158"/>
      <c r="AB1" s="158"/>
      <c r="AC1" s="158"/>
      <c r="AD1" s="158"/>
      <c r="AE1" s="158"/>
      <c r="AF1" s="13"/>
      <c r="AG1" s="13"/>
      <c r="AH1" s="13"/>
      <c r="AI1" s="13"/>
      <c r="AJ1" s="13"/>
    </row>
    <row r="2" spans="1:36" ht="23.25" customHeight="1">
      <c r="A2" s="130" t="s">
        <v>109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55"/>
      <c r="AA2" s="55"/>
      <c r="AB2" s="55"/>
      <c r="AC2" s="55"/>
      <c r="AD2" s="55"/>
      <c r="AE2" s="55"/>
      <c r="AF2" s="13"/>
      <c r="AG2" s="13"/>
      <c r="AH2" s="13"/>
      <c r="AI2" s="13"/>
      <c r="AJ2" s="13"/>
    </row>
    <row r="3" spans="1:32" ht="30.75" customHeight="1">
      <c r="A3" s="166" t="s">
        <v>50</v>
      </c>
      <c r="B3" s="150" t="s">
        <v>51</v>
      </c>
      <c r="C3" s="151"/>
      <c r="D3" s="151"/>
      <c r="E3" s="151"/>
      <c r="F3" s="152" t="s">
        <v>52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0"/>
      <c r="AE3" s="159" t="s">
        <v>53</v>
      </c>
      <c r="AF3" s="38"/>
    </row>
    <row r="4" spans="1:31" ht="18.75" customHeight="1">
      <c r="A4" s="167"/>
      <c r="B4" s="162" t="s">
        <v>54</v>
      </c>
      <c r="C4" s="162" t="s">
        <v>55</v>
      </c>
      <c r="D4" s="162"/>
      <c r="E4" s="148" t="s">
        <v>56</v>
      </c>
      <c r="F4" s="168">
        <v>2016</v>
      </c>
      <c r="G4" s="169"/>
      <c r="H4" s="169"/>
      <c r="I4" s="169"/>
      <c r="J4" s="170"/>
      <c r="K4" s="147">
        <v>2017</v>
      </c>
      <c r="L4" s="147"/>
      <c r="M4" s="147"/>
      <c r="N4" s="147"/>
      <c r="O4" s="147"/>
      <c r="P4" s="147">
        <v>2018</v>
      </c>
      <c r="Q4" s="147"/>
      <c r="R4" s="147"/>
      <c r="S4" s="147"/>
      <c r="T4" s="147"/>
      <c r="U4" s="147">
        <v>2019</v>
      </c>
      <c r="V4" s="147"/>
      <c r="W4" s="147"/>
      <c r="X4" s="147"/>
      <c r="Y4" s="147"/>
      <c r="Z4" s="147">
        <v>2020</v>
      </c>
      <c r="AA4" s="147"/>
      <c r="AB4" s="147"/>
      <c r="AC4" s="147"/>
      <c r="AD4" s="147"/>
      <c r="AE4" s="160"/>
    </row>
    <row r="5" spans="1:31" ht="43.5" customHeight="1">
      <c r="A5" s="16" t="s">
        <v>57</v>
      </c>
      <c r="B5" s="163"/>
      <c r="C5" s="163"/>
      <c r="D5" s="163"/>
      <c r="E5" s="165"/>
      <c r="F5" s="148" t="s">
        <v>58</v>
      </c>
      <c r="G5" s="80" t="s">
        <v>59</v>
      </c>
      <c r="H5" s="82"/>
      <c r="I5" s="156" t="s">
        <v>60</v>
      </c>
      <c r="J5" s="157"/>
      <c r="K5" s="148" t="s">
        <v>58</v>
      </c>
      <c r="L5" s="80" t="s">
        <v>59</v>
      </c>
      <c r="M5" s="82"/>
      <c r="N5" s="80" t="s">
        <v>60</v>
      </c>
      <c r="O5" s="82"/>
      <c r="P5" s="148" t="s">
        <v>58</v>
      </c>
      <c r="Q5" s="80" t="s">
        <v>59</v>
      </c>
      <c r="R5" s="82"/>
      <c r="S5" s="80" t="s">
        <v>60</v>
      </c>
      <c r="T5" s="82"/>
      <c r="U5" s="148" t="s">
        <v>58</v>
      </c>
      <c r="V5" s="80" t="s">
        <v>59</v>
      </c>
      <c r="W5" s="82"/>
      <c r="X5" s="80" t="s">
        <v>60</v>
      </c>
      <c r="Y5" s="82"/>
      <c r="Z5" s="148" t="s">
        <v>58</v>
      </c>
      <c r="AA5" s="80" t="s">
        <v>59</v>
      </c>
      <c r="AB5" s="82"/>
      <c r="AC5" s="156" t="s">
        <v>60</v>
      </c>
      <c r="AD5" s="157"/>
      <c r="AE5" s="160"/>
    </row>
    <row r="6" spans="1:31" ht="93">
      <c r="A6" s="17" t="s">
        <v>61</v>
      </c>
      <c r="B6" s="164"/>
      <c r="C6" s="164"/>
      <c r="D6" s="164"/>
      <c r="E6" s="149"/>
      <c r="F6" s="149"/>
      <c r="G6" s="18" t="s">
        <v>62</v>
      </c>
      <c r="H6" s="19" t="s">
        <v>63</v>
      </c>
      <c r="I6" s="20" t="s">
        <v>64</v>
      </c>
      <c r="J6" s="18" t="s">
        <v>65</v>
      </c>
      <c r="K6" s="149"/>
      <c r="L6" s="18" t="s">
        <v>62</v>
      </c>
      <c r="M6" s="19" t="s">
        <v>63</v>
      </c>
      <c r="N6" s="18" t="s">
        <v>65</v>
      </c>
      <c r="O6" s="20" t="s">
        <v>64</v>
      </c>
      <c r="P6" s="149"/>
      <c r="Q6" s="18" t="s">
        <v>62</v>
      </c>
      <c r="R6" s="19" t="s">
        <v>63</v>
      </c>
      <c r="S6" s="18" t="s">
        <v>65</v>
      </c>
      <c r="T6" s="20" t="s">
        <v>64</v>
      </c>
      <c r="U6" s="149"/>
      <c r="V6" s="18" t="s">
        <v>62</v>
      </c>
      <c r="W6" s="19" t="s">
        <v>63</v>
      </c>
      <c r="X6" s="18" t="s">
        <v>65</v>
      </c>
      <c r="Y6" s="20" t="s">
        <v>64</v>
      </c>
      <c r="Z6" s="149"/>
      <c r="AA6" s="18" t="s">
        <v>62</v>
      </c>
      <c r="AB6" s="19" t="s">
        <v>63</v>
      </c>
      <c r="AC6" s="18" t="s">
        <v>65</v>
      </c>
      <c r="AD6" s="20" t="s">
        <v>64</v>
      </c>
      <c r="AE6" s="161"/>
    </row>
    <row r="7" spans="1:31" ht="24.75" customHeight="1">
      <c r="A7" s="57" t="s">
        <v>66</v>
      </c>
      <c r="B7" s="58">
        <v>13</v>
      </c>
      <c r="C7" s="154">
        <v>1</v>
      </c>
      <c r="D7" s="155"/>
      <c r="E7" s="58">
        <v>14</v>
      </c>
      <c r="F7" s="59">
        <v>4</v>
      </c>
      <c r="G7" s="59">
        <v>5</v>
      </c>
      <c r="H7" s="59">
        <v>6</v>
      </c>
      <c r="I7" s="59"/>
      <c r="J7" s="59"/>
      <c r="K7" s="59">
        <v>2</v>
      </c>
      <c r="L7" s="59"/>
      <c r="M7" s="59">
        <v>13</v>
      </c>
      <c r="N7" s="59"/>
      <c r="O7" s="59"/>
      <c r="P7" s="59">
        <v>2</v>
      </c>
      <c r="Q7" s="59"/>
      <c r="R7" s="59">
        <v>13</v>
      </c>
      <c r="S7" s="59"/>
      <c r="T7" s="59"/>
      <c r="U7" s="59"/>
      <c r="V7" s="59">
        <v>2</v>
      </c>
      <c r="W7" s="59"/>
      <c r="X7" s="59"/>
      <c r="Y7" s="59"/>
      <c r="Z7" s="59"/>
      <c r="AA7" s="58">
        <v>6</v>
      </c>
      <c r="AB7" s="58">
        <v>28</v>
      </c>
      <c r="AC7" s="58"/>
      <c r="AD7" s="58"/>
      <c r="AE7" s="60">
        <v>1</v>
      </c>
    </row>
    <row r="8" spans="1:31" ht="27" customHeight="1">
      <c r="A8" s="57" t="s">
        <v>67</v>
      </c>
      <c r="B8" s="58">
        <v>247</v>
      </c>
      <c r="C8" s="154">
        <v>19</v>
      </c>
      <c r="D8" s="155"/>
      <c r="E8" s="58">
        <v>266</v>
      </c>
      <c r="F8" s="59">
        <v>42</v>
      </c>
      <c r="G8" s="59">
        <v>19</v>
      </c>
      <c r="H8" s="59">
        <v>91</v>
      </c>
      <c r="I8" s="59"/>
      <c r="J8" s="59"/>
      <c r="K8" s="59">
        <v>49</v>
      </c>
      <c r="L8" s="59"/>
      <c r="M8" s="59">
        <v>103</v>
      </c>
      <c r="N8" s="59"/>
      <c r="O8" s="59"/>
      <c r="P8" s="59">
        <v>39</v>
      </c>
      <c r="Q8" s="59"/>
      <c r="R8" s="59">
        <v>113</v>
      </c>
      <c r="S8" s="59"/>
      <c r="T8" s="59"/>
      <c r="U8" s="59"/>
      <c r="V8" s="59"/>
      <c r="W8" s="59">
        <v>152</v>
      </c>
      <c r="X8" s="59"/>
      <c r="Y8" s="59"/>
      <c r="Z8" s="59"/>
      <c r="AA8" s="58">
        <v>57</v>
      </c>
      <c r="AB8" s="58">
        <v>95</v>
      </c>
      <c r="AC8" s="58"/>
      <c r="AD8" s="58"/>
      <c r="AE8" s="60">
        <v>19</v>
      </c>
    </row>
    <row r="9" ht="12.75" customHeight="1"/>
    <row r="12" ht="12.75" customHeight="1">
      <c r="I12" s="21"/>
    </row>
    <row r="15" ht="12.75" customHeight="1"/>
    <row r="18" ht="12.75" customHeight="1"/>
    <row r="21" ht="12.75" customHeight="1"/>
    <row r="22" spans="13:14" ht="12.75">
      <c r="M22" s="22"/>
      <c r="N22" s="22"/>
    </row>
    <row r="24" ht="12.75" customHeight="1"/>
    <row r="27" ht="12.75" customHeight="1"/>
    <row r="30" ht="12.75" customHeight="1"/>
    <row r="33" ht="12.75" customHeight="1"/>
    <row r="36" ht="12.75" customHeight="1"/>
    <row r="39" ht="12.75" customHeight="1"/>
    <row r="42" ht="12.75" customHeight="1"/>
    <row r="45" ht="12.75" customHeight="1"/>
    <row r="48" ht="12.75" customHeight="1"/>
    <row r="51" ht="12.75" customHeight="1"/>
    <row r="54" ht="12.75" customHeight="1"/>
    <row r="57" ht="12.75" customHeight="1"/>
    <row r="60" ht="12.75" customHeight="1"/>
    <row r="63" ht="12.75" customHeight="1"/>
    <row r="66" ht="12.75" customHeight="1"/>
    <row r="69" ht="12.75" customHeight="1"/>
    <row r="72" ht="12.75" customHeight="1"/>
    <row r="75" ht="12.75" customHeight="1"/>
    <row r="78" ht="12.75" customHeight="1"/>
    <row r="81" ht="12.75" customHeight="1"/>
    <row r="84" ht="12.75" customHeight="1"/>
    <row r="87" ht="12.75" customHeight="1"/>
    <row r="90" ht="12.75" customHeight="1"/>
    <row r="93" ht="12.75" customHeight="1"/>
    <row r="96" ht="12.75" customHeight="1"/>
    <row r="99" ht="12.75" customHeight="1"/>
    <row r="102" ht="12.75" customHeight="1"/>
    <row r="105" ht="12.75" customHeight="1"/>
    <row r="108" ht="12.75" customHeight="1"/>
    <row r="111" ht="12.75" customHeight="1"/>
    <row r="114" ht="12.75" customHeight="1"/>
    <row r="117" ht="12.75" customHeight="1"/>
    <row r="120" ht="12.75" customHeight="1"/>
    <row r="123" ht="12.75" customHeight="1"/>
    <row r="126" ht="12.75" customHeight="1"/>
    <row r="129" ht="12.75" customHeight="1"/>
    <row r="132" ht="12.75" customHeight="1"/>
    <row r="135" ht="12.75" customHeight="1"/>
    <row r="138" ht="12.75" customHeight="1"/>
    <row r="141" ht="12.75" customHeight="1"/>
    <row r="144" ht="12.75" customHeight="1"/>
    <row r="147" ht="12.75" customHeight="1"/>
    <row r="150" ht="12.75" customHeight="1"/>
    <row r="153" ht="12.75" customHeight="1"/>
  </sheetData>
  <sheetProtection/>
  <mergeCells count="33">
    <mergeCell ref="A3:A4"/>
    <mergeCell ref="B4:B6"/>
    <mergeCell ref="C4:C6"/>
    <mergeCell ref="F4:J4"/>
    <mergeCell ref="K4:O4"/>
    <mergeCell ref="P4:T4"/>
    <mergeCell ref="AC5:AD5"/>
    <mergeCell ref="Z1:AE1"/>
    <mergeCell ref="AE3:AE6"/>
    <mergeCell ref="D4:D6"/>
    <mergeCell ref="E4:E6"/>
    <mergeCell ref="L5:M5"/>
    <mergeCell ref="N5:O5"/>
    <mergeCell ref="C8:D8"/>
    <mergeCell ref="P5:P6"/>
    <mergeCell ref="Q5:R5"/>
    <mergeCell ref="S5:T5"/>
    <mergeCell ref="U5:U6"/>
    <mergeCell ref="V5:W5"/>
    <mergeCell ref="F5:F6"/>
    <mergeCell ref="G5:H5"/>
    <mergeCell ref="I5:J5"/>
    <mergeCell ref="C7:D7"/>
    <mergeCell ref="Z4:AD4"/>
    <mergeCell ref="X5:Y5"/>
    <mergeCell ref="A1:Y1"/>
    <mergeCell ref="A2:Y2"/>
    <mergeCell ref="Z5:Z6"/>
    <mergeCell ref="AA5:AB5"/>
    <mergeCell ref="B3:E3"/>
    <mergeCell ref="F3:AD3"/>
    <mergeCell ref="U4:Y4"/>
    <mergeCell ref="K5:K6"/>
  </mergeCells>
  <printOptions/>
  <pageMargins left="0.2" right="0.2" top="0.75" bottom="0.75" header="0.3" footer="0.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45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1" max="1" width="24.140625" style="14" customWidth="1"/>
    <col min="2" max="6" width="5.00390625" style="13" customWidth="1"/>
    <col min="7" max="7" width="5.00390625" style="208" customWidth="1"/>
    <col min="8" max="12" width="5.00390625" style="13" customWidth="1"/>
    <col min="13" max="13" width="5.00390625" style="208" customWidth="1"/>
    <col min="14" max="23" width="5.00390625" style="13" customWidth="1"/>
    <col min="24" max="24" width="7.8515625" style="13" customWidth="1"/>
    <col min="25" max="16384" width="11.421875" style="13" customWidth="1"/>
  </cols>
  <sheetData>
    <row r="1" spans="1:24" ht="35.25" customHeight="1">
      <c r="A1" s="111" t="s">
        <v>161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3" t="s">
        <v>68</v>
      </c>
      <c r="V1" s="113"/>
      <c r="W1" s="113"/>
      <c r="X1" s="113"/>
    </row>
    <row r="2" spans="1:24" ht="18.75" customHeight="1">
      <c r="A2" s="130" t="s">
        <v>125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55"/>
      <c r="V2" s="55"/>
      <c r="W2" s="55"/>
      <c r="X2" s="55"/>
    </row>
    <row r="3" spans="1:25" ht="43.5" customHeight="1">
      <c r="A3" s="147" t="s">
        <v>69</v>
      </c>
      <c r="B3" s="177" t="s">
        <v>70</v>
      </c>
      <c r="C3" s="177"/>
      <c r="D3" s="177"/>
      <c r="E3" s="177"/>
      <c r="F3" s="177"/>
      <c r="G3" s="177"/>
      <c r="H3" s="147" t="s">
        <v>71</v>
      </c>
      <c r="I3" s="147"/>
      <c r="J3" s="147"/>
      <c r="K3" s="147"/>
      <c r="L3" s="147"/>
      <c r="M3" s="147"/>
      <c r="N3" s="177" t="s">
        <v>72</v>
      </c>
      <c r="O3" s="177"/>
      <c r="P3" s="177"/>
      <c r="Q3" s="177"/>
      <c r="R3" s="177"/>
      <c r="S3" s="177"/>
      <c r="T3" s="177"/>
      <c r="U3" s="177"/>
      <c r="V3" s="177"/>
      <c r="W3" s="177"/>
      <c r="X3" s="174" t="s">
        <v>53</v>
      </c>
      <c r="Y3" s="14"/>
    </row>
    <row r="4" spans="1:25" ht="27" customHeight="1">
      <c r="A4" s="147"/>
      <c r="B4" s="178">
        <v>2016</v>
      </c>
      <c r="C4" s="178">
        <v>2017</v>
      </c>
      <c r="D4" s="178">
        <v>2018</v>
      </c>
      <c r="E4" s="178">
        <v>2019</v>
      </c>
      <c r="F4" s="178">
        <v>2020</v>
      </c>
      <c r="G4" s="205" t="s">
        <v>73</v>
      </c>
      <c r="H4" s="178">
        <v>2016</v>
      </c>
      <c r="I4" s="178">
        <v>2017</v>
      </c>
      <c r="J4" s="178">
        <v>2018</v>
      </c>
      <c r="K4" s="178">
        <v>2019</v>
      </c>
      <c r="L4" s="178">
        <v>2020</v>
      </c>
      <c r="M4" s="205" t="s">
        <v>73</v>
      </c>
      <c r="N4" s="77">
        <v>2016</v>
      </c>
      <c r="O4" s="77"/>
      <c r="P4" s="77">
        <v>2017</v>
      </c>
      <c r="Q4" s="77"/>
      <c r="R4" s="77">
        <v>2018</v>
      </c>
      <c r="S4" s="77"/>
      <c r="T4" s="77">
        <v>2019</v>
      </c>
      <c r="U4" s="77"/>
      <c r="V4" s="77">
        <v>2020</v>
      </c>
      <c r="W4" s="77"/>
      <c r="X4" s="175"/>
      <c r="Y4" s="14"/>
    </row>
    <row r="5" spans="1:25" ht="35.25" customHeight="1">
      <c r="A5" s="147"/>
      <c r="B5" s="178"/>
      <c r="C5" s="178"/>
      <c r="D5" s="178"/>
      <c r="E5" s="178"/>
      <c r="F5" s="178"/>
      <c r="G5" s="205"/>
      <c r="H5" s="178"/>
      <c r="I5" s="178"/>
      <c r="J5" s="178"/>
      <c r="K5" s="178"/>
      <c r="L5" s="178"/>
      <c r="M5" s="205"/>
      <c r="N5" s="19" t="s">
        <v>56</v>
      </c>
      <c r="O5" s="19" t="s">
        <v>74</v>
      </c>
      <c r="P5" s="19" t="s">
        <v>56</v>
      </c>
      <c r="Q5" s="19" t="s">
        <v>74</v>
      </c>
      <c r="R5" s="19" t="s">
        <v>56</v>
      </c>
      <c r="S5" s="19" t="s">
        <v>74</v>
      </c>
      <c r="T5" s="19" t="s">
        <v>56</v>
      </c>
      <c r="U5" s="19" t="s">
        <v>74</v>
      </c>
      <c r="V5" s="19" t="s">
        <v>56</v>
      </c>
      <c r="W5" s="19" t="s">
        <v>74</v>
      </c>
      <c r="X5" s="176"/>
      <c r="Y5" s="39"/>
    </row>
    <row r="6" spans="1:25" ht="12.75">
      <c r="A6" s="24" t="s">
        <v>78</v>
      </c>
      <c r="B6" s="23"/>
      <c r="C6" s="23"/>
      <c r="D6" s="23"/>
      <c r="E6" s="23"/>
      <c r="F6" s="23"/>
      <c r="G6" s="206"/>
      <c r="H6" s="23"/>
      <c r="I6" s="23"/>
      <c r="J6" s="23"/>
      <c r="K6" s="23"/>
      <c r="L6" s="23"/>
      <c r="M6" s="206"/>
      <c r="N6" s="23"/>
      <c r="O6" s="23"/>
      <c r="P6" s="23"/>
      <c r="Q6" s="23"/>
      <c r="R6" s="23"/>
      <c r="S6" s="23"/>
      <c r="T6" s="23"/>
      <c r="U6" s="23"/>
      <c r="V6" s="23"/>
      <c r="W6" s="23"/>
      <c r="X6" s="171"/>
      <c r="Y6" s="14"/>
    </row>
    <row r="7" spans="1:25" ht="22.5" customHeight="1">
      <c r="A7" s="10" t="s">
        <v>79</v>
      </c>
      <c r="B7" s="10">
        <v>1</v>
      </c>
      <c r="C7" s="10">
        <v>2</v>
      </c>
      <c r="D7" s="10">
        <v>2</v>
      </c>
      <c r="E7" s="10">
        <v>2</v>
      </c>
      <c r="F7" s="10">
        <v>2</v>
      </c>
      <c r="G7" s="207">
        <f>SUM(B7:F7)</f>
        <v>9</v>
      </c>
      <c r="H7" s="10">
        <v>19</v>
      </c>
      <c r="I7" s="10">
        <v>24</v>
      </c>
      <c r="J7" s="10">
        <v>8</v>
      </c>
      <c r="K7" s="10">
        <v>21</v>
      </c>
      <c r="L7" s="10">
        <v>26</v>
      </c>
      <c r="M7" s="207">
        <f>SUM(H7:L7)</f>
        <v>98</v>
      </c>
      <c r="N7" s="10">
        <v>19</v>
      </c>
      <c r="O7" s="10">
        <v>100</v>
      </c>
      <c r="P7" s="10">
        <v>23</v>
      </c>
      <c r="Q7" s="10">
        <v>96</v>
      </c>
      <c r="R7" s="10">
        <v>8</v>
      </c>
      <c r="S7" s="10">
        <v>100</v>
      </c>
      <c r="T7" s="10">
        <v>19</v>
      </c>
      <c r="U7" s="10">
        <v>91</v>
      </c>
      <c r="V7" s="10">
        <v>21</v>
      </c>
      <c r="W7" s="10">
        <v>85</v>
      </c>
      <c r="X7" s="172"/>
      <c r="Y7" s="14"/>
    </row>
    <row r="8" spans="1:25" ht="22.5" customHeight="1">
      <c r="A8" s="10" t="s">
        <v>40</v>
      </c>
      <c r="B8" s="10">
        <v>2</v>
      </c>
      <c r="C8" s="10">
        <v>3</v>
      </c>
      <c r="D8" s="10">
        <v>3</v>
      </c>
      <c r="E8" s="10">
        <v>3</v>
      </c>
      <c r="F8" s="10">
        <v>3</v>
      </c>
      <c r="G8" s="207">
        <f>SUM(B8:F8)</f>
        <v>14</v>
      </c>
      <c r="H8" s="10"/>
      <c r="I8" s="10"/>
      <c r="J8" s="10"/>
      <c r="K8" s="10"/>
      <c r="L8" s="10"/>
      <c r="M8" s="207"/>
      <c r="N8" s="10"/>
      <c r="O8" s="10"/>
      <c r="P8" s="10"/>
      <c r="Q8" s="10"/>
      <c r="R8" s="10"/>
      <c r="S8" s="10"/>
      <c r="T8" s="10"/>
      <c r="U8" s="10"/>
      <c r="V8" s="10"/>
      <c r="W8" s="10"/>
      <c r="X8" s="172"/>
      <c r="Y8" s="14"/>
    </row>
    <row r="9" spans="1:25" ht="22.5" customHeight="1">
      <c r="A9" s="10" t="s">
        <v>44</v>
      </c>
      <c r="B9" s="10">
        <v>1</v>
      </c>
      <c r="C9" s="10">
        <v>2</v>
      </c>
      <c r="D9" s="10">
        <v>3</v>
      </c>
      <c r="E9" s="10">
        <v>2</v>
      </c>
      <c r="F9" s="10">
        <v>1</v>
      </c>
      <c r="G9" s="207">
        <f>SUM(B9:F9)</f>
        <v>9</v>
      </c>
      <c r="H9" s="10"/>
      <c r="I9" s="10"/>
      <c r="J9" s="10"/>
      <c r="K9" s="10"/>
      <c r="L9" s="10"/>
      <c r="M9" s="207"/>
      <c r="N9" s="10"/>
      <c r="O9" s="10"/>
      <c r="P9" s="10"/>
      <c r="Q9" s="10"/>
      <c r="R9" s="10"/>
      <c r="S9" s="10"/>
      <c r="T9" s="10"/>
      <c r="U9" s="10"/>
      <c r="V9" s="10"/>
      <c r="W9" s="10"/>
      <c r="X9" s="172"/>
      <c r="Y9" s="14"/>
    </row>
    <row r="10" spans="1:25" ht="22.5" customHeight="1">
      <c r="A10" s="10" t="s">
        <v>75</v>
      </c>
      <c r="B10" s="10">
        <v>1</v>
      </c>
      <c r="C10" s="10">
        <v>2</v>
      </c>
      <c r="D10" s="10">
        <v>2</v>
      </c>
      <c r="E10" s="10">
        <v>3</v>
      </c>
      <c r="F10" s="10">
        <v>3</v>
      </c>
      <c r="G10" s="207">
        <f>SUM(B10:F10)</f>
        <v>11</v>
      </c>
      <c r="H10" s="10"/>
      <c r="I10" s="10"/>
      <c r="J10" s="10"/>
      <c r="K10" s="10"/>
      <c r="L10" s="10"/>
      <c r="M10" s="20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72"/>
      <c r="Y10" s="14"/>
    </row>
    <row r="11" spans="1:25" ht="22.5" customHeight="1">
      <c r="A11" s="10" t="s">
        <v>76</v>
      </c>
      <c r="B11" s="10"/>
      <c r="C11" s="10"/>
      <c r="D11" s="10"/>
      <c r="E11" s="10"/>
      <c r="F11" s="10"/>
      <c r="G11" s="207"/>
      <c r="H11" s="10"/>
      <c r="I11" s="10"/>
      <c r="J11" s="10"/>
      <c r="K11" s="10"/>
      <c r="L11" s="10"/>
      <c r="M11" s="20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72"/>
      <c r="Y11" s="14"/>
    </row>
    <row r="12" spans="1:25" ht="22.5" customHeight="1">
      <c r="A12" s="10" t="s">
        <v>77</v>
      </c>
      <c r="B12" s="10"/>
      <c r="C12" s="10"/>
      <c r="D12" s="10"/>
      <c r="E12" s="10"/>
      <c r="F12" s="10"/>
      <c r="G12" s="207"/>
      <c r="H12" s="10"/>
      <c r="I12" s="10"/>
      <c r="J12" s="10"/>
      <c r="K12" s="10"/>
      <c r="L12" s="10"/>
      <c r="M12" s="207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72"/>
      <c r="Y12" s="14"/>
    </row>
    <row r="13" spans="1:25" ht="22.5" customHeight="1">
      <c r="A13" s="10" t="s">
        <v>56</v>
      </c>
      <c r="B13" s="10">
        <v>5</v>
      </c>
      <c r="C13" s="10">
        <v>9</v>
      </c>
      <c r="D13" s="10">
        <v>10</v>
      </c>
      <c r="E13" s="10">
        <v>10</v>
      </c>
      <c r="F13" s="10">
        <v>9</v>
      </c>
      <c r="G13" s="207">
        <v>43</v>
      </c>
      <c r="H13" s="10"/>
      <c r="I13" s="10"/>
      <c r="J13" s="10"/>
      <c r="K13" s="10"/>
      <c r="L13" s="10"/>
      <c r="M13" s="20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72"/>
      <c r="Y13" s="14"/>
    </row>
    <row r="14" spans="1:25" ht="22.5" customHeight="1">
      <c r="A14" s="61" t="s">
        <v>80</v>
      </c>
      <c r="B14" s="10"/>
      <c r="C14" s="10"/>
      <c r="D14" s="10"/>
      <c r="E14" s="10"/>
      <c r="F14" s="10"/>
      <c r="G14" s="207"/>
      <c r="H14" s="10"/>
      <c r="I14" s="10"/>
      <c r="J14" s="10"/>
      <c r="K14" s="10"/>
      <c r="L14" s="10"/>
      <c r="M14" s="20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72"/>
      <c r="Y14" s="14"/>
    </row>
    <row r="15" spans="1:24" ht="22.5" customHeight="1">
      <c r="A15" s="10" t="s">
        <v>79</v>
      </c>
      <c r="B15" s="10">
        <v>76</v>
      </c>
      <c r="C15" s="10">
        <v>76</v>
      </c>
      <c r="D15" s="10">
        <v>76</v>
      </c>
      <c r="E15" s="10">
        <v>76</v>
      </c>
      <c r="F15" s="10">
        <v>76</v>
      </c>
      <c r="G15" s="207">
        <f>SUM(B15:F15)</f>
        <v>380</v>
      </c>
      <c r="H15" s="10"/>
      <c r="I15" s="10"/>
      <c r="J15" s="10"/>
      <c r="K15" s="10"/>
      <c r="L15" s="10"/>
      <c r="M15" s="20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 customHeight="1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 customHeight="1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 customHeight="1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 customHeight="1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 customHeight="1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 customHeight="1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 customHeight="1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 customHeight="1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 customHeight="1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 customHeight="1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 customHeight="1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 customHeight="1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 customHeight="1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 customHeight="1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 customHeight="1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 customHeight="1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 customHeight="1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 customHeight="1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 customHeight="1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 customHeight="1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 customHeight="1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 customHeight="1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 customHeight="1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 customHeight="1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 customHeight="1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 customHeight="1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 customHeight="1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 customHeight="1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 customHeight="1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 customHeight="1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 customHeight="1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 customHeight="1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 customHeight="1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 customHeight="1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 customHeight="1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 customHeight="1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 customHeight="1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 customHeight="1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 customHeight="1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 customHeight="1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 customHeight="1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 customHeight="1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 customHeight="1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 customHeight="1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spans="1:25" ht="12.75">
      <c r="A630" s="13"/>
      <c r="X630" s="14"/>
      <c r="Y630" s="14"/>
    </row>
    <row r="631" spans="1:25" ht="12.75">
      <c r="A631" s="13"/>
      <c r="X631" s="14"/>
      <c r="Y631" s="14"/>
    </row>
    <row r="632" spans="1:25" ht="12.75">
      <c r="A632" s="13"/>
      <c r="X632" s="14"/>
      <c r="Y632" s="14"/>
    </row>
    <row r="633" spans="1:25" ht="12.75">
      <c r="A633" s="13"/>
      <c r="X633" s="14"/>
      <c r="Y633" s="14"/>
    </row>
    <row r="634" spans="1:25" ht="12.75">
      <c r="A634" s="13"/>
      <c r="X634" s="14"/>
      <c r="Y634" s="14"/>
    </row>
    <row r="635" spans="1:25" ht="12.75">
      <c r="A635" s="13"/>
      <c r="X635" s="14"/>
      <c r="Y635" s="14"/>
    </row>
    <row r="636" spans="1:25" ht="12.75">
      <c r="A636" s="13"/>
      <c r="X636" s="14"/>
      <c r="Y636" s="14"/>
    </row>
    <row r="637" spans="1:25" ht="12.75">
      <c r="A637" s="13"/>
      <c r="X637" s="14"/>
      <c r="Y637" s="14"/>
    </row>
    <row r="638" spans="1:25" ht="12.75">
      <c r="A638" s="13"/>
      <c r="X638" s="14"/>
      <c r="Y638" s="14"/>
    </row>
    <row r="639" spans="1:25" ht="12.75">
      <c r="A639" s="13"/>
      <c r="X639" s="14"/>
      <c r="Y639" s="14"/>
    </row>
    <row r="640" spans="1:25" ht="12.75">
      <c r="A640" s="13"/>
      <c r="X640" s="14"/>
      <c r="Y640" s="14"/>
    </row>
    <row r="641" spans="1:25" ht="12.75">
      <c r="A641" s="13"/>
      <c r="X641" s="14"/>
      <c r="Y641" s="14"/>
    </row>
    <row r="642" spans="1:25" ht="12.75">
      <c r="A642" s="13"/>
      <c r="X642" s="14"/>
      <c r="Y642" s="14"/>
    </row>
    <row r="643" spans="1:25" ht="12.75">
      <c r="A643" s="13"/>
      <c r="X643" s="14"/>
      <c r="Y643" s="14"/>
    </row>
    <row r="644" spans="1:25" ht="12.75">
      <c r="A644" s="13"/>
      <c r="X644" s="14"/>
      <c r="Y644" s="14"/>
    </row>
    <row r="645" ht="12.75">
      <c r="A645" s="13"/>
    </row>
  </sheetData>
  <sheetProtection/>
  <mergeCells count="26">
    <mergeCell ref="E4:E5"/>
    <mergeCell ref="B3:G3"/>
    <mergeCell ref="H3:M3"/>
    <mergeCell ref="K4:K5"/>
    <mergeCell ref="L4:L5"/>
    <mergeCell ref="M4:M5"/>
    <mergeCell ref="F4:F5"/>
    <mergeCell ref="G4:G5"/>
    <mergeCell ref="V4:W4"/>
    <mergeCell ref="X6:X15"/>
    <mergeCell ref="X3:X5"/>
    <mergeCell ref="N3:W3"/>
    <mergeCell ref="U1:X1"/>
    <mergeCell ref="H4:H5"/>
    <mergeCell ref="I4:I5"/>
    <mergeCell ref="J4:J5"/>
    <mergeCell ref="A1:T1"/>
    <mergeCell ref="A2:T2"/>
    <mergeCell ref="N4:O4"/>
    <mergeCell ref="P4:Q4"/>
    <mergeCell ref="R4:S4"/>
    <mergeCell ref="T4:U4"/>
    <mergeCell ref="A3:A5"/>
    <mergeCell ref="B4:B5"/>
    <mergeCell ref="C4:C5"/>
    <mergeCell ref="D4:D5"/>
  </mergeCells>
  <printOptions/>
  <pageMargins left="0.52" right="0.25" top="0.62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17.00390625" style="0" customWidth="1"/>
    <col min="2" max="2" width="7.421875" style="0" customWidth="1"/>
    <col min="3" max="3" width="6.140625" style="0" customWidth="1"/>
    <col min="4" max="4" width="5.421875" style="0" customWidth="1"/>
    <col min="5" max="5" width="5.28125" style="0" customWidth="1"/>
    <col min="6" max="6" width="6.421875" style="0" customWidth="1"/>
    <col min="7" max="7" width="9.421875" style="0" customWidth="1"/>
    <col min="8" max="8" width="8.28125" style="0" customWidth="1"/>
    <col min="9" max="9" width="7.7109375" style="0" customWidth="1"/>
    <col min="10" max="10" width="7.28125" style="0" customWidth="1"/>
    <col min="11" max="11" width="7.140625" style="0" customWidth="1"/>
    <col min="12" max="12" width="6.00390625" style="0" customWidth="1"/>
    <col min="13" max="13" width="7.140625" style="0" customWidth="1"/>
    <col min="14" max="14" width="7.421875" style="0" customWidth="1"/>
    <col min="15" max="15" width="7.8515625" style="0" customWidth="1"/>
    <col min="16" max="16" width="7.28125" style="0" customWidth="1"/>
  </cols>
  <sheetData>
    <row r="1" spans="1:17" ht="53.25" customHeight="1">
      <c r="A1" s="179" t="s">
        <v>162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73" t="s">
        <v>81</v>
      </c>
      <c r="P1" s="73"/>
      <c r="Q1" s="73"/>
    </row>
    <row r="2" spans="1:17" ht="31.5" customHeight="1">
      <c r="A2" s="87" t="s">
        <v>125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49"/>
      <c r="P2" s="49"/>
      <c r="Q2" s="49"/>
    </row>
    <row r="3" spans="1:17" ht="30" customHeight="1">
      <c r="A3" s="182" t="s">
        <v>82</v>
      </c>
      <c r="B3" s="183" t="s">
        <v>83</v>
      </c>
      <c r="C3" s="183"/>
      <c r="D3" s="183"/>
      <c r="E3" s="183"/>
      <c r="F3" s="183"/>
      <c r="G3" s="184" t="s">
        <v>84</v>
      </c>
      <c r="H3" s="184"/>
      <c r="I3" s="184"/>
      <c r="J3" s="184"/>
      <c r="K3" s="184"/>
      <c r="L3" s="184"/>
      <c r="M3" s="184"/>
      <c r="N3" s="184"/>
      <c r="O3" s="184"/>
      <c r="P3" s="184"/>
      <c r="Q3" s="185" t="s">
        <v>53</v>
      </c>
    </row>
    <row r="4" spans="1:17" ht="22.5" customHeight="1">
      <c r="A4" s="182"/>
      <c r="B4" s="181">
        <v>2016</v>
      </c>
      <c r="C4" s="181">
        <v>2017</v>
      </c>
      <c r="D4" s="181">
        <v>2018</v>
      </c>
      <c r="E4" s="181">
        <v>2019</v>
      </c>
      <c r="F4" s="181">
        <v>2020</v>
      </c>
      <c r="G4" s="180">
        <v>2016</v>
      </c>
      <c r="H4" s="180"/>
      <c r="I4" s="180">
        <v>2017</v>
      </c>
      <c r="J4" s="180"/>
      <c r="K4" s="180">
        <v>2018</v>
      </c>
      <c r="L4" s="180"/>
      <c r="M4" s="180">
        <v>2019</v>
      </c>
      <c r="N4" s="180"/>
      <c r="O4" s="180">
        <v>2020</v>
      </c>
      <c r="P4" s="180"/>
      <c r="Q4" s="186"/>
    </row>
    <row r="5" spans="1:18" ht="62.25" customHeight="1">
      <c r="A5" s="182"/>
      <c r="B5" s="181"/>
      <c r="C5" s="181"/>
      <c r="D5" s="181"/>
      <c r="E5" s="181"/>
      <c r="F5" s="181"/>
      <c r="G5" s="15" t="s">
        <v>85</v>
      </c>
      <c r="H5" s="25" t="s">
        <v>86</v>
      </c>
      <c r="I5" s="15" t="s">
        <v>85</v>
      </c>
      <c r="J5" s="25" t="s">
        <v>87</v>
      </c>
      <c r="K5" s="15" t="s">
        <v>85</v>
      </c>
      <c r="L5" s="25" t="s">
        <v>88</v>
      </c>
      <c r="M5" s="15" t="s">
        <v>85</v>
      </c>
      <c r="N5" s="25" t="s">
        <v>87</v>
      </c>
      <c r="O5" s="15" t="s">
        <v>85</v>
      </c>
      <c r="P5" s="25" t="s">
        <v>87</v>
      </c>
      <c r="Q5" s="187"/>
      <c r="R5" s="39"/>
    </row>
    <row r="6" spans="1:17" ht="43.5" customHeight="1">
      <c r="A6" s="42" t="s">
        <v>66</v>
      </c>
      <c r="B6" s="47">
        <v>100</v>
      </c>
      <c r="C6" s="47">
        <v>100</v>
      </c>
      <c r="D6" s="47">
        <v>100</v>
      </c>
      <c r="E6" s="47">
        <v>100</v>
      </c>
      <c r="F6" s="47">
        <v>100</v>
      </c>
      <c r="G6" s="47">
        <v>70</v>
      </c>
      <c r="H6" s="47">
        <v>100</v>
      </c>
      <c r="I6" s="47">
        <v>60</v>
      </c>
      <c r="J6" s="47">
        <v>100</v>
      </c>
      <c r="K6" s="47">
        <v>60</v>
      </c>
      <c r="L6" s="47">
        <v>100</v>
      </c>
      <c r="M6" s="47">
        <v>60</v>
      </c>
      <c r="N6" s="47">
        <v>100</v>
      </c>
      <c r="O6" s="47">
        <v>50</v>
      </c>
      <c r="P6" s="47">
        <v>100</v>
      </c>
      <c r="Q6" s="47">
        <v>1</v>
      </c>
    </row>
    <row r="7" spans="1:17" ht="43.5" customHeight="1">
      <c r="A7" s="42" t="s">
        <v>67</v>
      </c>
      <c r="B7" s="47">
        <v>100</v>
      </c>
      <c r="C7" s="47">
        <v>100</v>
      </c>
      <c r="D7" s="47">
        <v>100</v>
      </c>
      <c r="E7" s="47">
        <v>100</v>
      </c>
      <c r="F7" s="47">
        <v>100</v>
      </c>
      <c r="G7" s="47">
        <v>570</v>
      </c>
      <c r="H7" s="47">
        <v>100</v>
      </c>
      <c r="I7" s="47">
        <v>570</v>
      </c>
      <c r="J7" s="47">
        <v>100</v>
      </c>
      <c r="K7" s="47">
        <v>550</v>
      </c>
      <c r="L7" s="47">
        <v>100</v>
      </c>
      <c r="M7" s="47">
        <v>530</v>
      </c>
      <c r="N7" s="47">
        <v>100</v>
      </c>
      <c r="O7" s="47">
        <v>530</v>
      </c>
      <c r="P7" s="47">
        <v>100</v>
      </c>
      <c r="Q7" s="47">
        <v>19</v>
      </c>
    </row>
    <row r="8" ht="21" customHeight="1"/>
    <row r="10" ht="32.25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spans="2:16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2:16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6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2:16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2:16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16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75">
      <c r="A73" s="2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27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</sheetData>
  <sheetProtection/>
  <mergeCells count="17">
    <mergeCell ref="A3:A5"/>
    <mergeCell ref="B3:F3"/>
    <mergeCell ref="G3:P3"/>
    <mergeCell ref="O4:P4"/>
    <mergeCell ref="O1:Q1"/>
    <mergeCell ref="Q3:Q5"/>
    <mergeCell ref="B4:B5"/>
    <mergeCell ref="A1:N1"/>
    <mergeCell ref="A2:N2"/>
    <mergeCell ref="K4:L4"/>
    <mergeCell ref="M4:N4"/>
    <mergeCell ref="C4:C5"/>
    <mergeCell ref="D4:D5"/>
    <mergeCell ref="E4:E5"/>
    <mergeCell ref="F4:F5"/>
    <mergeCell ref="G4:H4"/>
    <mergeCell ref="I4:J4"/>
  </mergeCells>
  <printOptions/>
  <pageMargins left="0.7" right="0.3" top="0.54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E9" sqref="E9"/>
    </sheetView>
  </sheetViews>
  <sheetFormatPr defaultColWidth="8.8515625" defaultRowHeight="12.75"/>
  <cols>
    <col min="1" max="1" width="18.00390625" style="13" customWidth="1"/>
    <col min="2" max="2" width="18.421875" style="13" customWidth="1"/>
    <col min="3" max="6" width="11.28125" style="13" customWidth="1"/>
    <col min="7" max="7" width="15.8515625" style="13" customWidth="1"/>
    <col min="8" max="8" width="12.421875" style="13" customWidth="1"/>
    <col min="9" max="9" width="11.57421875" style="13" customWidth="1"/>
    <col min="10" max="10" width="11.421875" style="13" customWidth="1"/>
    <col min="11" max="11" width="9.28125" style="13" customWidth="1"/>
    <col min="12" max="13" width="7.140625" style="13" customWidth="1"/>
    <col min="14" max="14" width="7.7109375" style="13" customWidth="1"/>
    <col min="15" max="15" width="6.140625" style="13" customWidth="1"/>
    <col min="16" max="16" width="7.28125" style="13" customWidth="1"/>
    <col min="17" max="17" width="7.7109375" style="13" customWidth="1"/>
    <col min="18" max="18" width="7.8515625" style="13" customWidth="1"/>
    <col min="19" max="19" width="8.28125" style="13" customWidth="1"/>
    <col min="20" max="20" width="7.7109375" style="13" customWidth="1"/>
    <col min="21" max="21" width="8.421875" style="13" customWidth="1"/>
    <col min="22" max="16384" width="8.8515625" style="13" customWidth="1"/>
  </cols>
  <sheetData>
    <row r="1" spans="1:23" ht="18.75" customHeight="1">
      <c r="A1" s="190" t="s">
        <v>163</v>
      </c>
      <c r="B1" s="190"/>
      <c r="C1" s="190"/>
      <c r="D1" s="190"/>
      <c r="E1" s="190"/>
      <c r="F1" s="190"/>
      <c r="G1" s="190"/>
      <c r="H1" s="190"/>
      <c r="I1" s="190"/>
      <c r="J1" s="32" t="s">
        <v>89</v>
      </c>
      <c r="V1" s="28"/>
      <c r="W1" s="29"/>
    </row>
    <row r="2" spans="1:23" ht="18.75" customHeight="1">
      <c r="A2" s="190" t="s">
        <v>164</v>
      </c>
      <c r="B2" s="190"/>
      <c r="C2" s="190"/>
      <c r="D2" s="190"/>
      <c r="E2" s="190"/>
      <c r="F2" s="190"/>
      <c r="G2" s="190"/>
      <c r="H2" s="190"/>
      <c r="I2" s="190"/>
      <c r="J2" s="32"/>
      <c r="V2" s="28"/>
      <c r="W2" s="29"/>
    </row>
    <row r="3" spans="1:10" ht="22.5" customHeight="1">
      <c r="A3" s="191" t="s">
        <v>125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22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66.75" customHeight="1">
      <c r="A5" s="8" t="s">
        <v>90</v>
      </c>
      <c r="B5" s="8" t="s">
        <v>91</v>
      </c>
      <c r="C5" s="101" t="s">
        <v>92</v>
      </c>
      <c r="D5" s="101"/>
      <c r="E5" s="101" t="s">
        <v>93</v>
      </c>
      <c r="F5" s="101"/>
      <c r="G5" s="95" t="s">
        <v>94</v>
      </c>
      <c r="H5" s="97"/>
      <c r="I5" s="9" t="s">
        <v>53</v>
      </c>
      <c r="J5" s="9" t="s">
        <v>95</v>
      </c>
    </row>
    <row r="6" spans="1:11" ht="34.5" customHeight="1">
      <c r="A6" s="40" t="s">
        <v>66</v>
      </c>
      <c r="B6" s="62">
        <v>22</v>
      </c>
      <c r="C6" s="188">
        <v>14</v>
      </c>
      <c r="D6" s="189"/>
      <c r="E6" s="188">
        <v>8</v>
      </c>
      <c r="F6" s="189"/>
      <c r="G6" s="188"/>
      <c r="H6" s="189"/>
      <c r="I6" s="62"/>
      <c r="J6" s="62"/>
      <c r="K6" s="39"/>
    </row>
    <row r="7" spans="1:10" ht="34.5" customHeight="1">
      <c r="A7" s="40" t="s">
        <v>67</v>
      </c>
      <c r="B7" s="62">
        <v>139</v>
      </c>
      <c r="C7" s="188">
        <v>109</v>
      </c>
      <c r="D7" s="189"/>
      <c r="E7" s="188">
        <v>29</v>
      </c>
      <c r="F7" s="189"/>
      <c r="G7" s="188">
        <v>1</v>
      </c>
      <c r="H7" s="189"/>
      <c r="I7" s="62">
        <v>19</v>
      </c>
      <c r="J7" s="62"/>
    </row>
    <row r="9" ht="32.25" customHeight="1"/>
    <row r="10" ht="21" customHeight="1"/>
    <row r="11" ht="21" customHeight="1"/>
    <row r="12" ht="21" customHeight="1"/>
    <row r="13" ht="46.5" customHeight="1"/>
    <row r="14" ht="21" customHeight="1"/>
    <row r="15" ht="21" customHeight="1"/>
    <row r="16" spans="19:20" ht="21" customHeight="1">
      <c r="S16" s="192"/>
      <c r="T16" s="192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spans="2:16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ht="12.7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ht="12.7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ht="12.7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2.75">
      <c r="A72" s="3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2.75">
      <c r="A73" s="31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</sheetData>
  <sheetProtection/>
  <mergeCells count="13">
    <mergeCell ref="S16:T16"/>
    <mergeCell ref="C5:D5"/>
    <mergeCell ref="E5:F5"/>
    <mergeCell ref="G5:H5"/>
    <mergeCell ref="C6:D6"/>
    <mergeCell ref="C7:D7"/>
    <mergeCell ref="E6:F6"/>
    <mergeCell ref="E7:F7"/>
    <mergeCell ref="A1:I1"/>
    <mergeCell ref="A2:I2"/>
    <mergeCell ref="G6:H6"/>
    <mergeCell ref="G7:H7"/>
    <mergeCell ref="A3:J3"/>
  </mergeCells>
  <printOptions/>
  <pageMargins left="0.7" right="0.3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thang thang</cp:lastModifiedBy>
  <cp:lastPrinted>2021-03-07T10:07:25Z</cp:lastPrinted>
  <dcterms:created xsi:type="dcterms:W3CDTF">1996-10-14T23:33:28Z</dcterms:created>
  <dcterms:modified xsi:type="dcterms:W3CDTF">2021-03-08T09:01:28Z</dcterms:modified>
  <cp:category/>
  <cp:version/>
  <cp:contentType/>
  <cp:contentStatus/>
</cp:coreProperties>
</file>